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1272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3"/>
  <c r="F6"/>
  <c r="F7"/>
  <c r="F4"/>
</calcChain>
</file>

<file path=xl/sharedStrings.xml><?xml version="1.0" encoding="utf-8"?>
<sst xmlns="http://schemas.openxmlformats.org/spreadsheetml/2006/main" count="47" uniqueCount="26">
  <si>
    <t>GoodPr</t>
  </si>
  <si>
    <t>TotBR</t>
  </si>
  <si>
    <t>correlating.c</t>
  </si>
  <si>
    <t>FP.trace</t>
  </si>
  <si>
    <t>INT.trace</t>
  </si>
  <si>
    <t>MM.trace</t>
  </si>
  <si>
    <t>SERV.trace</t>
  </si>
  <si>
    <t>bits</t>
  </si>
  <si>
    <t>biffer.c</t>
  </si>
  <si>
    <t>tournament.c</t>
  </si>
  <si>
    <t>% good</t>
  </si>
  <si>
    <t>Starting analysis</t>
  </si>
  <si>
    <t>Total BR: 2213673</t>
  </si>
  <si>
    <t>Taken: 412899</t>
  </si>
  <si>
    <t>Ratio: 18%</t>
  </si>
  <si>
    <t>---------------------------------------------</t>
  </si>
  <si>
    <t>Results:</t>
  </si>
  <si>
    <t>Total BR: 4184792</t>
  </si>
  <si>
    <t>Taken: 1068045</t>
  </si>
  <si>
    <t>Ratio: 25%</t>
  </si>
  <si>
    <t>Total BR: 2229289</t>
  </si>
  <si>
    <t>Taken: 713587</t>
  </si>
  <si>
    <t>Ratio: 32%</t>
  </si>
  <si>
    <t>Total BR: 3660616</t>
  </si>
  <si>
    <t>Taken: 1111595</t>
  </si>
  <si>
    <t>Ratio: 30%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</si>
</sst>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11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2" xfId="0" applyFont="1" applyBorder="1"/>
    <xf numFmtId="0" fontId="1" fillId="0" borderId="2" xfId="0" applyFont="1" applyBorder="1"/>
    <xf numFmtId="0" fontId="0" fillId="4" borderId="6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5" borderId="8" xfId="0" applyFill="1" applyBorder="1"/>
    <xf numFmtId="0" fontId="0" fillId="5" borderId="9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13" xfId="0" applyFill="1" applyBorder="1"/>
    <xf numFmtId="0" fontId="0" fillId="8" borderId="6" xfId="0" applyFill="1" applyBorder="1"/>
    <xf numFmtId="0" fontId="0" fillId="8" borderId="1" xfId="0" applyFill="1" applyBorder="1"/>
    <xf numFmtId="0" fontId="1" fillId="5" borderId="7" xfId="0" applyFont="1" applyFill="1" applyBorder="1"/>
    <xf numFmtId="0" fontId="3" fillId="2" borderId="7" xfId="0" applyFont="1" applyFill="1" applyBorder="1"/>
    <xf numFmtId="0" fontId="1" fillId="5" borderId="10" xfId="0" applyFont="1" applyFill="1" applyBorder="1"/>
    <xf numFmtId="0" fontId="1" fillId="4" borderId="7" xfId="0" applyFont="1" applyFill="1" applyBorder="1"/>
    <xf numFmtId="0" fontId="1" fillId="0" borderId="7" xfId="0" applyFont="1" applyBorder="1"/>
    <xf numFmtId="0" fontId="1" fillId="0" borderId="10" xfId="0" applyFont="1" applyBorder="1"/>
    <xf numFmtId="0" fontId="1" fillId="8" borderId="14" xfId="0" applyFont="1" applyFill="1" applyBorder="1"/>
    <xf numFmtId="0" fontId="1" fillId="8" borderId="7" xfId="0" applyFont="1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13" xfId="0" applyFill="1" applyBorder="1"/>
    <xf numFmtId="0" fontId="1" fillId="10" borderId="5" xfId="0" applyFont="1" applyFill="1" applyBorder="1"/>
    <xf numFmtId="0" fontId="0" fillId="10" borderId="6" xfId="0" applyFill="1" applyBorder="1"/>
    <xf numFmtId="0" fontId="0" fillId="10" borderId="1" xfId="0" applyFill="1" applyBorder="1"/>
    <xf numFmtId="0" fontId="1" fillId="10" borderId="7" xfId="0" applyFont="1" applyFill="1" applyBorder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 textRotation="90"/>
    </xf>
    <xf numFmtId="0" fontId="1" fillId="5" borderId="0" xfId="0" applyFont="1" applyFill="1" applyBorder="1"/>
    <xf numFmtId="0" fontId="3" fillId="2" borderId="5" xfId="0" applyFont="1" applyFill="1" applyBorder="1"/>
    <xf numFmtId="0" fontId="1" fillId="4" borderId="5" xfId="0" applyFont="1" applyFill="1" applyBorder="1"/>
    <xf numFmtId="0" fontId="1" fillId="10" borderId="14" xfId="0" applyFont="1" applyFill="1" applyBorder="1"/>
    <xf numFmtId="0" fontId="1" fillId="8" borderId="5" xfId="0" applyFont="1" applyFill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6" borderId="17" xfId="0" applyFont="1" applyFill="1" applyBorder="1" applyAlignment="1">
      <alignment horizontal="center" vertical="center" textRotation="90"/>
    </xf>
    <xf numFmtId="0" fontId="1" fillId="6" borderId="18" xfId="0" applyFont="1" applyFill="1" applyBorder="1" applyAlignment="1">
      <alignment horizontal="center" vertical="center" textRotation="90"/>
    </xf>
    <xf numFmtId="0" fontId="1" fillId="6" borderId="19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 textRotation="90"/>
    </xf>
    <xf numFmtId="0" fontId="1" fillId="3" borderId="18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 textRotation="90"/>
    </xf>
    <xf numFmtId="0" fontId="1" fillId="7" borderId="17" xfId="0" applyFont="1" applyFill="1" applyBorder="1" applyAlignment="1">
      <alignment horizontal="center" vertical="center" textRotation="90"/>
    </xf>
    <xf numFmtId="0" fontId="1" fillId="7" borderId="18" xfId="0" applyFont="1" applyFill="1" applyBorder="1" applyAlignment="1">
      <alignment horizontal="center" vertical="center" textRotation="90"/>
    </xf>
    <xf numFmtId="0" fontId="1" fillId="7" borderId="19" xfId="0" applyFont="1" applyFill="1" applyBorder="1" applyAlignment="1">
      <alignment horizontal="center" vertical="center" textRotation="90"/>
    </xf>
    <xf numFmtId="0" fontId="1" fillId="9" borderId="17" xfId="0" applyFont="1" applyFill="1" applyBorder="1" applyAlignment="1">
      <alignment horizontal="center" vertical="center" textRotation="90"/>
    </xf>
    <xf numFmtId="0" fontId="1" fillId="9" borderId="18" xfId="0" applyFont="1" applyFill="1" applyBorder="1" applyAlignment="1">
      <alignment horizontal="center" vertical="center" textRotation="90"/>
    </xf>
    <xf numFmtId="0" fontId="1" fillId="9" borderId="1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autoTitleDeleted val="1"/>
    <c:plotArea>
      <c:layout/>
      <c:lineChart>
        <c:grouping val="standard"/>
        <c:ser>
          <c:idx val="0"/>
          <c:order val="0"/>
          <c:tx>
            <c:v>Buffer</c:v>
          </c:tx>
          <c:dLbls>
            <c:showVal val="1"/>
          </c:dLbls>
          <c:cat>
            <c:numRef>
              <c:f>Sheet2!$C$5:$C$14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cat>
          <c:val>
            <c:numRef>
              <c:f>Sheet2!$F$5:$F$14</c:f>
              <c:numCache>
                <c:formatCode>General</c:formatCode>
                <c:ptCount val="1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91</c:v>
                </c:pt>
                <c:pt idx="4">
                  <c:v>91</c:v>
                </c:pt>
                <c:pt idx="5">
                  <c:v>89</c:v>
                </c:pt>
                <c:pt idx="6">
                  <c:v>86</c:v>
                </c:pt>
                <c:pt idx="7">
                  <c:v>84</c:v>
                </c:pt>
                <c:pt idx="8">
                  <c:v>81</c:v>
                </c:pt>
                <c:pt idx="9">
                  <c:v>81</c:v>
                </c:pt>
              </c:numCache>
            </c:numRef>
          </c:val>
        </c:ser>
        <c:ser>
          <c:idx val="1"/>
          <c:order val="1"/>
          <c:tx>
            <c:v>Correlator</c:v>
          </c:tx>
          <c:dLbls>
            <c:showVal val="1"/>
          </c:dLbls>
          <c:cat>
            <c:numRef>
              <c:f>Sheet2!$C$5:$C$14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cat>
          <c:val>
            <c:numRef>
              <c:f>Sheet2!$H$5:$H$14</c:f>
              <c:numCache>
                <c:formatCode>General</c:formatCode>
                <c:ptCount val="10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92</c:v>
                </c:pt>
                <c:pt idx="4">
                  <c:v>92</c:v>
                </c:pt>
                <c:pt idx="5">
                  <c:v>90</c:v>
                </c:pt>
                <c:pt idx="6">
                  <c:v>87</c:v>
                </c:pt>
                <c:pt idx="7">
                  <c:v>84</c:v>
                </c:pt>
                <c:pt idx="8">
                  <c:v>81</c:v>
                </c:pt>
                <c:pt idx="9">
                  <c:v>81</c:v>
                </c:pt>
              </c:numCache>
            </c:numRef>
          </c:val>
        </c:ser>
        <c:ser>
          <c:idx val="2"/>
          <c:order val="2"/>
          <c:tx>
            <c:v>Tournament</c:v>
          </c:tx>
          <c:dLbls>
            <c:showVal val="1"/>
          </c:dLbls>
          <c:cat>
            <c:numRef>
              <c:f>Sheet2!$C$5:$C$14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cat>
          <c:val>
            <c:numRef>
              <c:f>Sheet2!$J$5:$J$14</c:f>
              <c:numCache>
                <c:formatCode>General</c:formatCode>
                <c:ptCount val="10"/>
                <c:pt idx="0">
                  <c:v>92</c:v>
                </c:pt>
                <c:pt idx="1">
                  <c:v>92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89</c:v>
                </c:pt>
                <c:pt idx="6">
                  <c:v>86</c:v>
                </c:pt>
                <c:pt idx="7">
                  <c:v>84</c:v>
                </c:pt>
                <c:pt idx="8">
                  <c:v>81</c:v>
                </c:pt>
                <c:pt idx="9">
                  <c:v>81</c:v>
                </c:pt>
              </c:numCache>
            </c:numRef>
          </c:val>
        </c:ser>
        <c:dLbls>
          <c:showVal val="1"/>
        </c:dLbls>
        <c:marker val="1"/>
        <c:axId val="58474880"/>
        <c:axId val="58476416"/>
      </c:lineChart>
      <c:catAx>
        <c:axId val="58474880"/>
        <c:scaling>
          <c:orientation val="minMax"/>
        </c:scaling>
        <c:axPos val="b"/>
        <c:numFmt formatCode="General" sourceLinked="1"/>
        <c:majorTickMark val="none"/>
        <c:tickLblPos val="nextTo"/>
        <c:crossAx val="58476416"/>
        <c:crosses val="autoZero"/>
        <c:auto val="1"/>
        <c:lblAlgn val="ctr"/>
        <c:lblOffset val="100"/>
      </c:catAx>
      <c:valAx>
        <c:axId val="58476416"/>
        <c:scaling>
          <c:orientation val="minMax"/>
        </c:scaling>
        <c:delete val="1"/>
        <c:axPos val="l"/>
        <c:numFmt formatCode="General" sourceLinked="1"/>
        <c:tickLblPos val="nextTo"/>
        <c:crossAx val="5847488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FP.trace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Sheet2!$E$3</c:f>
              <c:strCache>
                <c:ptCount val="1"/>
                <c:pt idx="0">
                  <c:v>biffer.c</c:v>
                </c:pt>
              </c:strCache>
            </c:strRef>
          </c:tx>
          <c:cat>
            <c:numRef>
              <c:f>Sheet2!$C$5:$C$14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cat>
          <c:val>
            <c:numRef>
              <c:f>Sheet2!$F$5:$F$14</c:f>
              <c:numCache>
                <c:formatCode>General</c:formatCode>
                <c:ptCount val="1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91</c:v>
                </c:pt>
                <c:pt idx="4">
                  <c:v>91</c:v>
                </c:pt>
                <c:pt idx="5">
                  <c:v>89</c:v>
                </c:pt>
                <c:pt idx="6">
                  <c:v>86</c:v>
                </c:pt>
                <c:pt idx="7">
                  <c:v>84</c:v>
                </c:pt>
                <c:pt idx="8">
                  <c:v>81</c:v>
                </c:pt>
                <c:pt idx="9">
                  <c:v>81</c:v>
                </c:pt>
              </c:numCache>
            </c:numRef>
          </c:val>
        </c:ser>
        <c:ser>
          <c:idx val="1"/>
          <c:order val="1"/>
          <c:tx>
            <c:strRef>
              <c:f>Sheet2!$G$3</c:f>
              <c:strCache>
                <c:ptCount val="1"/>
                <c:pt idx="0">
                  <c:v>correlating.c</c:v>
                </c:pt>
              </c:strCache>
            </c:strRef>
          </c:tx>
          <c:val>
            <c:numRef>
              <c:f>Sheet2!$H$5:$H$14</c:f>
              <c:numCache>
                <c:formatCode>General</c:formatCode>
                <c:ptCount val="10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92</c:v>
                </c:pt>
                <c:pt idx="4">
                  <c:v>92</c:v>
                </c:pt>
                <c:pt idx="5">
                  <c:v>90</c:v>
                </c:pt>
                <c:pt idx="6">
                  <c:v>87</c:v>
                </c:pt>
                <c:pt idx="7">
                  <c:v>84</c:v>
                </c:pt>
                <c:pt idx="8">
                  <c:v>81</c:v>
                </c:pt>
                <c:pt idx="9">
                  <c:v>81</c:v>
                </c:pt>
              </c:numCache>
            </c:numRef>
          </c:val>
        </c:ser>
        <c:ser>
          <c:idx val="2"/>
          <c:order val="2"/>
          <c:tx>
            <c:strRef>
              <c:f>Sheet2!$I$3</c:f>
              <c:strCache>
                <c:ptCount val="1"/>
                <c:pt idx="0">
                  <c:v>tournament.c</c:v>
                </c:pt>
              </c:strCache>
            </c:strRef>
          </c:tx>
          <c:val>
            <c:numRef>
              <c:f>Sheet2!$J$5:$J$14</c:f>
              <c:numCache>
                <c:formatCode>General</c:formatCode>
                <c:ptCount val="10"/>
                <c:pt idx="0">
                  <c:v>92</c:v>
                </c:pt>
                <c:pt idx="1">
                  <c:v>92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89</c:v>
                </c:pt>
                <c:pt idx="6">
                  <c:v>86</c:v>
                </c:pt>
                <c:pt idx="7">
                  <c:v>84</c:v>
                </c:pt>
                <c:pt idx="8">
                  <c:v>81</c:v>
                </c:pt>
                <c:pt idx="9">
                  <c:v>81</c:v>
                </c:pt>
              </c:numCache>
            </c:numRef>
          </c:val>
        </c:ser>
        <c:axId val="58505856"/>
        <c:axId val="58528128"/>
      </c:barChart>
      <c:catAx>
        <c:axId val="58505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bits predictor</a:t>
                </a:r>
              </a:p>
            </c:rich>
          </c:tx>
          <c:layout/>
        </c:title>
        <c:numFmt formatCode="General" sourceLinked="1"/>
        <c:tickLblPos val="nextTo"/>
        <c:crossAx val="58528128"/>
        <c:crosses val="autoZero"/>
        <c:auto val="1"/>
        <c:lblAlgn val="ctr"/>
        <c:lblOffset val="100"/>
      </c:catAx>
      <c:valAx>
        <c:axId val="58528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Good predictions</a:t>
                </a:r>
              </a:p>
            </c:rich>
          </c:tx>
          <c:layout/>
        </c:title>
        <c:numFmt formatCode="General" sourceLinked="1"/>
        <c:tickLblPos val="nextTo"/>
        <c:crossAx val="58505856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INT.trace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Sheet2!$E$3</c:f>
              <c:strCache>
                <c:ptCount val="1"/>
                <c:pt idx="0">
                  <c:v>biffer.c</c:v>
                </c:pt>
              </c:strCache>
            </c:strRef>
          </c:tx>
          <c:cat>
            <c:numRef>
              <c:f>Sheet2!$C$5:$C$14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cat>
          <c:val>
            <c:numRef>
              <c:f>Sheet2!$F$18:$F$27</c:f>
              <c:numCache>
                <c:formatCode>General</c:formatCode>
                <c:ptCount val="10"/>
                <c:pt idx="0">
                  <c:v>89</c:v>
                </c:pt>
                <c:pt idx="1">
                  <c:v>87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83</c:v>
                </c:pt>
                <c:pt idx="6">
                  <c:v>80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</c:numCache>
            </c:numRef>
          </c:val>
        </c:ser>
        <c:ser>
          <c:idx val="1"/>
          <c:order val="1"/>
          <c:tx>
            <c:strRef>
              <c:f>Sheet2!$G$3</c:f>
              <c:strCache>
                <c:ptCount val="1"/>
                <c:pt idx="0">
                  <c:v>correlating.c</c:v>
                </c:pt>
              </c:strCache>
            </c:strRef>
          </c:tx>
          <c:val>
            <c:numRef>
              <c:f>Sheet2!$H$18:$H$27</c:f>
              <c:numCache>
                <c:formatCode>General</c:formatCode>
                <c:ptCount val="10"/>
                <c:pt idx="0">
                  <c:v>89</c:v>
                </c:pt>
                <c:pt idx="1">
                  <c:v>88</c:v>
                </c:pt>
                <c:pt idx="2">
                  <c:v>87</c:v>
                </c:pt>
                <c:pt idx="3">
                  <c:v>87</c:v>
                </c:pt>
                <c:pt idx="4">
                  <c:v>86</c:v>
                </c:pt>
                <c:pt idx="5">
                  <c:v>85</c:v>
                </c:pt>
                <c:pt idx="6">
                  <c:v>81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</c:numCache>
            </c:numRef>
          </c:val>
        </c:ser>
        <c:ser>
          <c:idx val="2"/>
          <c:order val="2"/>
          <c:tx>
            <c:strRef>
              <c:f>Sheet2!$I$3</c:f>
              <c:strCache>
                <c:ptCount val="1"/>
                <c:pt idx="0">
                  <c:v>tournament.c</c:v>
                </c:pt>
              </c:strCache>
            </c:strRef>
          </c:tx>
          <c:val>
            <c:numRef>
              <c:f>Sheet2!$J$18:$J$27</c:f>
              <c:numCache>
                <c:formatCode>General</c:formatCode>
                <c:ptCount val="10"/>
                <c:pt idx="0">
                  <c:v>89</c:v>
                </c:pt>
                <c:pt idx="1">
                  <c:v>88</c:v>
                </c:pt>
                <c:pt idx="2">
                  <c:v>87</c:v>
                </c:pt>
                <c:pt idx="3">
                  <c:v>87</c:v>
                </c:pt>
                <c:pt idx="4">
                  <c:v>86</c:v>
                </c:pt>
                <c:pt idx="5">
                  <c:v>84</c:v>
                </c:pt>
                <c:pt idx="6">
                  <c:v>80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</c:numCache>
            </c:numRef>
          </c:val>
        </c:ser>
        <c:axId val="58558720"/>
        <c:axId val="58572800"/>
      </c:barChart>
      <c:catAx>
        <c:axId val="58558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bits predictor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8572800"/>
        <c:crosses val="autoZero"/>
        <c:auto val="1"/>
        <c:lblAlgn val="ctr"/>
        <c:lblOffset val="100"/>
      </c:catAx>
      <c:valAx>
        <c:axId val="58572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Good predictions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855872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MM.trace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Sheet2!$E$3</c:f>
              <c:strCache>
                <c:ptCount val="1"/>
                <c:pt idx="0">
                  <c:v>biffer.c</c:v>
                </c:pt>
              </c:strCache>
            </c:strRef>
          </c:tx>
          <c:cat>
            <c:numRef>
              <c:f>Sheet2!$C$5:$C$14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cat>
          <c:val>
            <c:numRef>
              <c:f>Sheet2!$F$28:$F$37</c:f>
              <c:numCache>
                <c:formatCode>General</c:formatCode>
                <c:ptCount val="1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84</c:v>
                </c:pt>
                <c:pt idx="5">
                  <c:v>81</c:v>
                </c:pt>
                <c:pt idx="6">
                  <c:v>76</c:v>
                </c:pt>
                <c:pt idx="7">
                  <c:v>68</c:v>
                </c:pt>
                <c:pt idx="8">
                  <c:v>67</c:v>
                </c:pt>
                <c:pt idx="9">
                  <c:v>67</c:v>
                </c:pt>
              </c:numCache>
            </c:numRef>
          </c:val>
        </c:ser>
        <c:ser>
          <c:idx val="1"/>
          <c:order val="1"/>
          <c:tx>
            <c:strRef>
              <c:f>Sheet2!$G$3</c:f>
              <c:strCache>
                <c:ptCount val="1"/>
                <c:pt idx="0">
                  <c:v>correlating.c</c:v>
                </c:pt>
              </c:strCache>
            </c:strRef>
          </c:tx>
          <c:val>
            <c:numRef>
              <c:f>Sheet2!$H$28:$H$37</c:f>
              <c:numCache>
                <c:formatCode>General</c:formatCode>
                <c:ptCount val="10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85</c:v>
                </c:pt>
                <c:pt idx="5">
                  <c:v>83</c:v>
                </c:pt>
                <c:pt idx="6">
                  <c:v>80</c:v>
                </c:pt>
                <c:pt idx="7">
                  <c:v>76</c:v>
                </c:pt>
                <c:pt idx="8">
                  <c:v>67</c:v>
                </c:pt>
                <c:pt idx="9">
                  <c:v>67</c:v>
                </c:pt>
              </c:numCache>
            </c:numRef>
          </c:val>
        </c:ser>
        <c:ser>
          <c:idx val="2"/>
          <c:order val="2"/>
          <c:tx>
            <c:strRef>
              <c:f>Sheet2!$I$3</c:f>
              <c:strCache>
                <c:ptCount val="1"/>
                <c:pt idx="0">
                  <c:v>tournament.c</c:v>
                </c:pt>
              </c:strCache>
            </c:strRef>
          </c:tx>
          <c:val>
            <c:numRef>
              <c:f>Sheet2!$J$28:$J$37</c:f>
              <c:numCache>
                <c:formatCode>General</c:formatCode>
                <c:ptCount val="1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84</c:v>
                </c:pt>
                <c:pt idx="5">
                  <c:v>81</c:v>
                </c:pt>
                <c:pt idx="6">
                  <c:v>76</c:v>
                </c:pt>
                <c:pt idx="7">
                  <c:v>68</c:v>
                </c:pt>
                <c:pt idx="8">
                  <c:v>67</c:v>
                </c:pt>
                <c:pt idx="9">
                  <c:v>67</c:v>
                </c:pt>
              </c:numCache>
            </c:numRef>
          </c:val>
        </c:ser>
        <c:axId val="58606336"/>
        <c:axId val="58607872"/>
      </c:barChart>
      <c:catAx>
        <c:axId val="58606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bits predictor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8607872"/>
        <c:crosses val="autoZero"/>
        <c:auto val="1"/>
        <c:lblAlgn val="ctr"/>
        <c:lblOffset val="100"/>
      </c:catAx>
      <c:valAx>
        <c:axId val="58607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Good predictions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8606336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SERV.trace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Sheet2!$E$3</c:f>
              <c:strCache>
                <c:ptCount val="1"/>
                <c:pt idx="0">
                  <c:v>biffer.c</c:v>
                </c:pt>
              </c:strCache>
            </c:strRef>
          </c:tx>
          <c:cat>
            <c:numRef>
              <c:f>Sheet2!$C$5:$C$14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cat>
          <c:val>
            <c:numRef>
              <c:f>Sheet2!$F$38:$F$47</c:f>
              <c:numCache>
                <c:formatCode>General</c:formatCode>
                <c:ptCount val="10"/>
                <c:pt idx="0">
                  <c:v>90</c:v>
                </c:pt>
                <c:pt idx="1">
                  <c:v>90</c:v>
                </c:pt>
                <c:pt idx="2">
                  <c:v>89</c:v>
                </c:pt>
                <c:pt idx="3">
                  <c:v>86</c:v>
                </c:pt>
                <c:pt idx="4">
                  <c:v>82</c:v>
                </c:pt>
                <c:pt idx="5">
                  <c:v>79</c:v>
                </c:pt>
                <c:pt idx="6">
                  <c:v>75</c:v>
                </c:pt>
                <c:pt idx="7">
                  <c:v>72</c:v>
                </c:pt>
                <c:pt idx="8">
                  <c:v>69</c:v>
                </c:pt>
                <c:pt idx="9">
                  <c:v>69</c:v>
                </c:pt>
              </c:numCache>
            </c:numRef>
          </c:val>
        </c:ser>
        <c:ser>
          <c:idx val="1"/>
          <c:order val="1"/>
          <c:tx>
            <c:strRef>
              <c:f>Sheet2!$G$3</c:f>
              <c:strCache>
                <c:ptCount val="1"/>
                <c:pt idx="0">
                  <c:v>correlating.c</c:v>
                </c:pt>
              </c:strCache>
            </c:strRef>
          </c:tx>
          <c:val>
            <c:numRef>
              <c:f>Sheet2!$H$38:$H$47</c:f>
              <c:numCache>
                <c:formatCode>General</c:formatCode>
                <c:ptCount val="10"/>
                <c:pt idx="0">
                  <c:v>85</c:v>
                </c:pt>
                <c:pt idx="1">
                  <c:v>80</c:v>
                </c:pt>
                <c:pt idx="2">
                  <c:v>77</c:v>
                </c:pt>
                <c:pt idx="3">
                  <c:v>75</c:v>
                </c:pt>
                <c:pt idx="4">
                  <c:v>74</c:v>
                </c:pt>
                <c:pt idx="5">
                  <c:v>74</c:v>
                </c:pt>
                <c:pt idx="6">
                  <c:v>72</c:v>
                </c:pt>
                <c:pt idx="7">
                  <c:v>71</c:v>
                </c:pt>
                <c:pt idx="8">
                  <c:v>69</c:v>
                </c:pt>
                <c:pt idx="9">
                  <c:v>69</c:v>
                </c:pt>
              </c:numCache>
            </c:numRef>
          </c:val>
        </c:ser>
        <c:ser>
          <c:idx val="2"/>
          <c:order val="2"/>
          <c:tx>
            <c:strRef>
              <c:f>Sheet2!$I$3</c:f>
              <c:strCache>
                <c:ptCount val="1"/>
                <c:pt idx="0">
                  <c:v>tournament.c</c:v>
                </c:pt>
              </c:strCache>
            </c:strRef>
          </c:tx>
          <c:val>
            <c:numRef>
              <c:f>Sheet2!$J$38:$J$47</c:f>
              <c:numCache>
                <c:formatCode>General</c:formatCode>
                <c:ptCount val="10"/>
                <c:pt idx="0">
                  <c:v>72</c:v>
                </c:pt>
                <c:pt idx="1">
                  <c:v>72</c:v>
                </c:pt>
                <c:pt idx="2">
                  <c:v>71</c:v>
                </c:pt>
                <c:pt idx="3">
                  <c:v>68</c:v>
                </c:pt>
                <c:pt idx="4">
                  <c:v>65</c:v>
                </c:pt>
                <c:pt idx="5">
                  <c:v>61</c:v>
                </c:pt>
                <c:pt idx="6">
                  <c:v>57</c:v>
                </c:pt>
                <c:pt idx="7">
                  <c:v>63</c:v>
                </c:pt>
                <c:pt idx="8">
                  <c:v>60</c:v>
                </c:pt>
                <c:pt idx="9">
                  <c:v>60</c:v>
                </c:pt>
              </c:numCache>
            </c:numRef>
          </c:val>
        </c:ser>
        <c:axId val="58620928"/>
        <c:axId val="58647296"/>
      </c:barChart>
      <c:catAx>
        <c:axId val="5862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bits predictor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8647296"/>
        <c:crosses val="autoZero"/>
        <c:auto val="1"/>
        <c:lblAlgn val="ctr"/>
        <c:lblOffset val="100"/>
      </c:catAx>
      <c:valAx>
        <c:axId val="58647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Good predictions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8620928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% Branches Taken</c:v>
          </c:tx>
          <c:cat>
            <c:strLit>
              <c:ptCount val="4"/>
              <c:pt idx="0">
                <c:v>FP</c:v>
              </c:pt>
              <c:pt idx="1">
                <c:v>INT</c:v>
              </c:pt>
              <c:pt idx="2">
                <c:v>MM</c:v>
              </c:pt>
              <c:pt idx="3">
                <c:v>SERV</c:v>
              </c:pt>
            </c:strLit>
          </c:cat>
          <c:val>
            <c:numRef>
              <c:f>Sheet3!$E$4:$E$7</c:f>
              <c:numCache>
                <c:formatCode>General</c:formatCode>
                <c:ptCount val="4"/>
                <c:pt idx="0">
                  <c:v>18</c:v>
                </c:pt>
                <c:pt idx="1">
                  <c:v>25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axId val="62918656"/>
        <c:axId val="62920192"/>
      </c:barChart>
      <c:catAx>
        <c:axId val="62918656"/>
        <c:scaling>
          <c:orientation val="minMax"/>
        </c:scaling>
        <c:axPos val="b"/>
        <c:tickLblPos val="nextTo"/>
        <c:crossAx val="62920192"/>
        <c:crosses val="autoZero"/>
        <c:auto val="1"/>
        <c:lblAlgn val="ctr"/>
        <c:lblOffset val="100"/>
      </c:catAx>
      <c:valAx>
        <c:axId val="62920192"/>
        <c:scaling>
          <c:orientation val="minMax"/>
        </c:scaling>
        <c:axPos val="l"/>
        <c:majorGridlines/>
        <c:numFmt formatCode="General" sourceLinked="1"/>
        <c:tickLblPos val="nextTo"/>
        <c:crossAx val="62918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Predict Branch Not Taken</c:v>
          </c:tx>
          <c:cat>
            <c:strLit>
              <c:ptCount val="4"/>
              <c:pt idx="0">
                <c:v>FP</c:v>
              </c:pt>
              <c:pt idx="1">
                <c:v>INT</c:v>
              </c:pt>
              <c:pt idx="2">
                <c:v>MM</c:v>
              </c:pt>
              <c:pt idx="3">
                <c:v>SERV</c:v>
              </c:pt>
            </c:strLit>
          </c:cat>
          <c:val>
            <c:numRef>
              <c:f>Sheet3!$E$4:$E$7</c:f>
              <c:numCache>
                <c:formatCode>General</c:formatCode>
                <c:ptCount val="4"/>
                <c:pt idx="0">
                  <c:v>18</c:v>
                </c:pt>
                <c:pt idx="1">
                  <c:v>25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v>Predict Branch Taken</c:v>
          </c:tx>
          <c:cat>
            <c:strLit>
              <c:ptCount val="4"/>
              <c:pt idx="0">
                <c:v>FP</c:v>
              </c:pt>
              <c:pt idx="1">
                <c:v>INT</c:v>
              </c:pt>
              <c:pt idx="2">
                <c:v>MM</c:v>
              </c:pt>
              <c:pt idx="3">
                <c:v>SERV</c:v>
              </c:pt>
            </c:strLit>
          </c:cat>
          <c:val>
            <c:numRef>
              <c:f>Sheet3!$F$4:$F$7</c:f>
              <c:numCache>
                <c:formatCode>General</c:formatCode>
                <c:ptCount val="4"/>
                <c:pt idx="0">
                  <c:v>82</c:v>
                </c:pt>
                <c:pt idx="1">
                  <c:v>75</c:v>
                </c:pt>
                <c:pt idx="2">
                  <c:v>68</c:v>
                </c:pt>
                <c:pt idx="3">
                  <c:v>70</c:v>
                </c:pt>
              </c:numCache>
            </c:numRef>
          </c:val>
        </c:ser>
        <c:axId val="65288832"/>
        <c:axId val="65290624"/>
      </c:barChart>
      <c:catAx>
        <c:axId val="65288832"/>
        <c:scaling>
          <c:orientation val="minMax"/>
        </c:scaling>
        <c:axPos val="b"/>
        <c:tickLblPos val="nextTo"/>
        <c:crossAx val="65290624"/>
        <c:crosses val="autoZero"/>
        <c:auto val="1"/>
        <c:lblAlgn val="ctr"/>
        <c:lblOffset val="100"/>
      </c:catAx>
      <c:valAx>
        <c:axId val="65290624"/>
        <c:scaling>
          <c:orientation val="minMax"/>
        </c:scaling>
        <c:axPos val="l"/>
        <c:majorGridlines/>
        <c:numFmt formatCode="General" sourceLinked="1"/>
        <c:tickLblPos val="nextTo"/>
        <c:crossAx val="65288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10</xdr:row>
      <xdr:rowOff>76200</xdr:rowOff>
    </xdr:from>
    <xdr:to>
      <xdr:col>28</xdr:col>
      <xdr:colOff>552450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447675</xdr:colOff>
      <xdr:row>1</xdr:row>
      <xdr:rowOff>76200</xdr:rowOff>
    </xdr:from>
    <xdr:to>
      <xdr:col>18</xdr:col>
      <xdr:colOff>142875</xdr:colOff>
      <xdr:row>15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447675</xdr:colOff>
      <xdr:row>15</xdr:row>
      <xdr:rowOff>161925</xdr:rowOff>
    </xdr:from>
    <xdr:to>
      <xdr:col>18</xdr:col>
      <xdr:colOff>142875</xdr:colOff>
      <xdr:row>30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476250</xdr:colOff>
      <xdr:row>30</xdr:row>
      <xdr:rowOff>104775</xdr:rowOff>
    </xdr:from>
    <xdr:to>
      <xdr:col>18</xdr:col>
      <xdr:colOff>171450</xdr:colOff>
      <xdr:row>44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</xdr:colOff>
      <xdr:row>46</xdr:row>
      <xdr:rowOff>38100</xdr:rowOff>
    </xdr:from>
    <xdr:to>
      <xdr:col>18</xdr:col>
      <xdr:colOff>314325</xdr:colOff>
      <xdr:row>60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38100</xdr:rowOff>
    </xdr:from>
    <xdr:to>
      <xdr:col>14</xdr:col>
      <xdr:colOff>114300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23</xdr:row>
      <xdr:rowOff>76200</xdr:rowOff>
    </xdr:from>
    <xdr:to>
      <xdr:col>13</xdr:col>
      <xdr:colOff>142875</xdr:colOff>
      <xdr:row>37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51"/>
    </sheetView>
  </sheetViews>
  <sheetFormatPr defaultRowHeight="15"/>
  <cols>
    <col min="1" max="1" width="6.7109375" customWidth="1"/>
    <col min="4" max="4" width="11.5703125" customWidth="1"/>
  </cols>
  <sheetData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6"/>
  <sheetViews>
    <sheetView tabSelected="1" topLeftCell="A28" workbookViewId="0">
      <selection activeCell="U22" sqref="U22"/>
    </sheetView>
  </sheetViews>
  <sheetFormatPr defaultRowHeight="15"/>
  <cols>
    <col min="1" max="1" width="14.7109375" customWidth="1"/>
    <col min="2" max="2" width="3.7109375" customWidth="1"/>
    <col min="3" max="3" width="5.85546875" customWidth="1"/>
    <col min="6" max="6" width="7.5703125" style="1" customWidth="1"/>
    <col min="8" max="8" width="7.5703125" style="1" customWidth="1"/>
    <col min="10" max="10" width="7.5703125" style="1" customWidth="1"/>
  </cols>
  <sheetData>
    <row r="2" spans="1:11" ht="15.75" thickBot="1"/>
    <row r="3" spans="1:11" ht="15.75" thickBot="1">
      <c r="E3" s="51" t="s">
        <v>8</v>
      </c>
      <c r="F3" s="52"/>
      <c r="G3" s="51" t="s">
        <v>2</v>
      </c>
      <c r="H3" s="52"/>
      <c r="I3" s="51" t="s">
        <v>9</v>
      </c>
      <c r="J3" s="52"/>
    </row>
    <row r="4" spans="1:11" ht="15.75" thickBot="1">
      <c r="C4" s="6" t="s">
        <v>7</v>
      </c>
      <c r="D4" s="7" t="s">
        <v>1</v>
      </c>
      <c r="E4" s="10" t="s">
        <v>0</v>
      </c>
      <c r="F4" s="11" t="s">
        <v>10</v>
      </c>
      <c r="G4" s="8" t="s">
        <v>0</v>
      </c>
      <c r="H4" s="9" t="s">
        <v>10</v>
      </c>
      <c r="I4" s="8" t="s">
        <v>0</v>
      </c>
      <c r="J4" s="9" t="s">
        <v>10</v>
      </c>
    </row>
    <row r="5" spans="1:11" s="1" customFormat="1">
      <c r="B5" s="55" t="s">
        <v>3</v>
      </c>
      <c r="C5" s="20">
        <v>2</v>
      </c>
      <c r="D5" s="21">
        <v>2213673</v>
      </c>
      <c r="E5" s="21">
        <v>2041014</v>
      </c>
      <c r="F5" s="47">
        <v>92</v>
      </c>
      <c r="G5" s="21">
        <v>2070849</v>
      </c>
      <c r="H5" s="47">
        <v>93</v>
      </c>
      <c r="I5" s="21">
        <v>2040070</v>
      </c>
      <c r="J5" s="47">
        <v>92</v>
      </c>
    </row>
    <row r="6" spans="1:11">
      <c r="B6" s="56"/>
      <c r="C6" s="16">
        <v>4</v>
      </c>
      <c r="D6" s="17">
        <v>2213673</v>
      </c>
      <c r="E6" s="17">
        <v>2045204</v>
      </c>
      <c r="F6" s="29">
        <v>92</v>
      </c>
      <c r="G6" s="17">
        <v>2070828</v>
      </c>
      <c r="H6" s="29">
        <v>93</v>
      </c>
      <c r="I6" s="17">
        <v>2044077</v>
      </c>
      <c r="J6" s="29">
        <v>92</v>
      </c>
    </row>
    <row r="7" spans="1:11">
      <c r="B7" s="56"/>
      <c r="C7" s="22">
        <v>6</v>
      </c>
      <c r="D7" s="23">
        <v>2213673</v>
      </c>
      <c r="E7" s="23">
        <v>2037944</v>
      </c>
      <c r="F7" s="30">
        <v>92</v>
      </c>
      <c r="G7" s="23">
        <v>2061395</v>
      </c>
      <c r="H7" s="30">
        <v>93</v>
      </c>
      <c r="I7" s="23">
        <v>2036417</v>
      </c>
      <c r="J7" s="30">
        <v>91</v>
      </c>
    </row>
    <row r="8" spans="1:11">
      <c r="B8" s="56"/>
      <c r="C8" s="16">
        <v>8</v>
      </c>
      <c r="D8" s="17">
        <v>2213673</v>
      </c>
      <c r="E8" s="17">
        <v>2034160</v>
      </c>
      <c r="F8" s="29">
        <v>91</v>
      </c>
      <c r="G8" s="17">
        <v>2056295</v>
      </c>
      <c r="H8" s="29">
        <v>92</v>
      </c>
      <c r="I8" s="17">
        <v>2030878</v>
      </c>
      <c r="J8" s="29">
        <v>91</v>
      </c>
    </row>
    <row r="9" spans="1:11">
      <c r="B9" s="56"/>
      <c r="C9" s="22">
        <v>10</v>
      </c>
      <c r="D9" s="23">
        <v>2213673</v>
      </c>
      <c r="E9" s="23">
        <v>2024693</v>
      </c>
      <c r="F9" s="30">
        <v>91</v>
      </c>
      <c r="G9" s="23">
        <v>2044533</v>
      </c>
      <c r="H9" s="30">
        <v>92</v>
      </c>
      <c r="I9" s="23">
        <v>2021957</v>
      </c>
      <c r="J9" s="30">
        <v>91</v>
      </c>
    </row>
    <row r="10" spans="1:11">
      <c r="B10" s="56"/>
      <c r="C10" s="16">
        <v>12</v>
      </c>
      <c r="D10" s="17">
        <v>2213673</v>
      </c>
      <c r="E10" s="17">
        <v>1990585</v>
      </c>
      <c r="F10" s="29">
        <v>89</v>
      </c>
      <c r="G10" s="17">
        <v>2006191</v>
      </c>
      <c r="H10" s="29">
        <v>90</v>
      </c>
      <c r="I10" s="17">
        <v>1990710</v>
      </c>
      <c r="J10" s="29">
        <v>89</v>
      </c>
    </row>
    <row r="11" spans="1:11">
      <c r="B11" s="56"/>
      <c r="C11" s="22">
        <v>14</v>
      </c>
      <c r="D11" s="23">
        <v>2213673</v>
      </c>
      <c r="E11" s="23">
        <v>1918330</v>
      </c>
      <c r="F11" s="30">
        <v>86</v>
      </c>
      <c r="G11" s="23">
        <v>1933428</v>
      </c>
      <c r="H11" s="30">
        <v>87</v>
      </c>
      <c r="I11" s="23">
        <v>1918330</v>
      </c>
      <c r="J11" s="30">
        <v>86</v>
      </c>
    </row>
    <row r="12" spans="1:11">
      <c r="B12" s="56"/>
      <c r="C12" s="16">
        <v>16</v>
      </c>
      <c r="D12" s="17">
        <v>2213673</v>
      </c>
      <c r="E12" s="17">
        <v>1869871</v>
      </c>
      <c r="F12" s="29">
        <v>84</v>
      </c>
      <c r="G12" s="17">
        <v>1881298</v>
      </c>
      <c r="H12" s="29">
        <v>84</v>
      </c>
      <c r="I12" s="17">
        <v>1869870</v>
      </c>
      <c r="J12" s="29">
        <v>84</v>
      </c>
    </row>
    <row r="13" spans="1:11">
      <c r="B13" s="56"/>
      <c r="C13" s="22">
        <v>18</v>
      </c>
      <c r="D13" s="23">
        <v>2213673</v>
      </c>
      <c r="E13" s="23">
        <v>1800774</v>
      </c>
      <c r="F13" s="30">
        <v>81</v>
      </c>
      <c r="G13" s="23">
        <v>1800774</v>
      </c>
      <c r="H13" s="30">
        <v>81</v>
      </c>
      <c r="I13" s="23">
        <v>1800774</v>
      </c>
      <c r="J13" s="30">
        <v>81</v>
      </c>
    </row>
    <row r="14" spans="1:11" ht="15.75" thickBot="1">
      <c r="B14" s="57"/>
      <c r="C14" s="18">
        <v>20</v>
      </c>
      <c r="D14" s="19">
        <v>2213673</v>
      </c>
      <c r="E14" s="19">
        <v>1800774</v>
      </c>
      <c r="F14" s="31">
        <v>81</v>
      </c>
      <c r="G14" s="19">
        <v>1800774</v>
      </c>
      <c r="H14" s="31">
        <v>81</v>
      </c>
      <c r="I14" s="19">
        <v>1800774</v>
      </c>
      <c r="J14" s="31">
        <v>81</v>
      </c>
    </row>
    <row r="15" spans="1:11" ht="15.75" thickBot="1">
      <c r="A15" s="44"/>
      <c r="B15" s="45"/>
      <c r="C15" s="44"/>
      <c r="D15" s="44"/>
      <c r="E15" s="44"/>
      <c r="F15" s="46"/>
      <c r="G15" s="44"/>
      <c r="H15" s="46"/>
      <c r="I15" s="44"/>
      <c r="J15" s="46"/>
      <c r="K15" s="44"/>
    </row>
    <row r="16" spans="1:11" ht="15.75" thickBot="1">
      <c r="E16" s="53" t="s">
        <v>8</v>
      </c>
      <c r="F16" s="54"/>
      <c r="G16" s="53" t="s">
        <v>2</v>
      </c>
      <c r="H16" s="54"/>
      <c r="I16" s="53" t="s">
        <v>9</v>
      </c>
      <c r="J16" s="54"/>
    </row>
    <row r="17" spans="2:10" ht="15.75" thickBot="1">
      <c r="C17" s="6" t="s">
        <v>7</v>
      </c>
      <c r="D17" s="7" t="s">
        <v>1</v>
      </c>
      <c r="E17" s="10" t="s">
        <v>0</v>
      </c>
      <c r="F17" s="11" t="s">
        <v>10</v>
      </c>
      <c r="G17" s="8" t="s">
        <v>0</v>
      </c>
      <c r="H17" s="9" t="s">
        <v>10</v>
      </c>
      <c r="I17" s="8" t="s">
        <v>0</v>
      </c>
      <c r="J17" s="9" t="s">
        <v>10</v>
      </c>
    </row>
    <row r="18" spans="2:10" s="1" customFormat="1">
      <c r="B18" s="58" t="s">
        <v>4</v>
      </c>
      <c r="C18" s="14">
        <v>2</v>
      </c>
      <c r="D18" s="15">
        <v>4184792</v>
      </c>
      <c r="E18" s="15">
        <v>3761918</v>
      </c>
      <c r="F18" s="48">
        <v>89</v>
      </c>
      <c r="G18" s="15">
        <v>3766125</v>
      </c>
      <c r="H18" s="48">
        <v>89</v>
      </c>
      <c r="I18" s="15">
        <v>3749958</v>
      </c>
      <c r="J18" s="48">
        <v>89</v>
      </c>
    </row>
    <row r="19" spans="2:10">
      <c r="B19" s="59"/>
      <c r="C19" s="16">
        <v>4</v>
      </c>
      <c r="D19" s="17">
        <v>4184792</v>
      </c>
      <c r="E19" s="17">
        <v>3658473</v>
      </c>
      <c r="F19" s="29">
        <v>87</v>
      </c>
      <c r="G19" s="17">
        <v>3716688</v>
      </c>
      <c r="H19" s="29">
        <v>88</v>
      </c>
      <c r="I19" s="17">
        <v>3702496</v>
      </c>
      <c r="J19" s="29">
        <v>88</v>
      </c>
    </row>
    <row r="20" spans="2:10">
      <c r="B20" s="59"/>
      <c r="C20" s="12">
        <v>6</v>
      </c>
      <c r="D20" s="13">
        <v>4184792</v>
      </c>
      <c r="E20" s="13">
        <v>3564452</v>
      </c>
      <c r="F20" s="32">
        <v>85</v>
      </c>
      <c r="G20" s="13">
        <v>3646954</v>
      </c>
      <c r="H20" s="32">
        <v>87</v>
      </c>
      <c r="I20" s="13">
        <v>3643838</v>
      </c>
      <c r="J20" s="32">
        <v>87</v>
      </c>
    </row>
    <row r="21" spans="2:10">
      <c r="B21" s="59"/>
      <c r="C21" s="16">
        <v>8</v>
      </c>
      <c r="D21" s="17">
        <v>4184792</v>
      </c>
      <c r="E21" s="17">
        <v>3573771</v>
      </c>
      <c r="F21" s="29">
        <v>85</v>
      </c>
      <c r="G21" s="17">
        <v>3656075</v>
      </c>
      <c r="H21" s="29">
        <v>87</v>
      </c>
      <c r="I21" s="17">
        <v>3655361</v>
      </c>
      <c r="J21" s="29">
        <v>87</v>
      </c>
    </row>
    <row r="22" spans="2:10">
      <c r="B22" s="59"/>
      <c r="C22" s="12">
        <v>10</v>
      </c>
      <c r="D22" s="13">
        <v>4184792</v>
      </c>
      <c r="E22" s="13">
        <v>3557480</v>
      </c>
      <c r="F22" s="32">
        <v>85</v>
      </c>
      <c r="G22" s="13">
        <v>3632158</v>
      </c>
      <c r="H22" s="32">
        <v>86</v>
      </c>
      <c r="I22" s="13">
        <v>3607969</v>
      </c>
      <c r="J22" s="32">
        <v>86</v>
      </c>
    </row>
    <row r="23" spans="2:10">
      <c r="B23" s="59"/>
      <c r="C23" s="16">
        <v>12</v>
      </c>
      <c r="D23" s="17">
        <v>4184792</v>
      </c>
      <c r="E23" s="17">
        <v>3507075</v>
      </c>
      <c r="F23" s="29">
        <v>83</v>
      </c>
      <c r="G23" s="17">
        <v>3562238</v>
      </c>
      <c r="H23" s="29">
        <v>85</v>
      </c>
      <c r="I23" s="17">
        <v>3532909</v>
      </c>
      <c r="J23" s="29">
        <v>84</v>
      </c>
    </row>
    <row r="24" spans="2:10">
      <c r="B24" s="59"/>
      <c r="C24" s="12">
        <v>14</v>
      </c>
      <c r="D24" s="13">
        <v>4184792</v>
      </c>
      <c r="E24" s="13">
        <v>3372952</v>
      </c>
      <c r="F24" s="32">
        <v>80</v>
      </c>
      <c r="G24" s="13">
        <v>3395253</v>
      </c>
      <c r="H24" s="32">
        <v>81</v>
      </c>
      <c r="I24" s="13">
        <v>3376535</v>
      </c>
      <c r="J24" s="32">
        <v>80</v>
      </c>
    </row>
    <row r="25" spans="2:10">
      <c r="B25" s="59"/>
      <c r="C25" s="3">
        <v>16</v>
      </c>
      <c r="D25" s="2">
        <v>4184792</v>
      </c>
      <c r="E25" s="2">
        <v>3126537</v>
      </c>
      <c r="F25" s="33">
        <v>74</v>
      </c>
      <c r="G25" s="2">
        <v>3126532</v>
      </c>
      <c r="H25" s="33">
        <v>74</v>
      </c>
      <c r="I25" s="2">
        <v>3126536</v>
      </c>
      <c r="J25" s="33">
        <v>74</v>
      </c>
    </row>
    <row r="26" spans="2:10">
      <c r="B26" s="59"/>
      <c r="C26" s="12">
        <v>18</v>
      </c>
      <c r="D26" s="13">
        <v>4184792</v>
      </c>
      <c r="E26" s="13">
        <v>3116747</v>
      </c>
      <c r="F26" s="32">
        <v>74</v>
      </c>
      <c r="G26" s="13">
        <v>3116747</v>
      </c>
      <c r="H26" s="32">
        <v>74</v>
      </c>
      <c r="I26" s="13">
        <v>3116747</v>
      </c>
      <c r="J26" s="32">
        <v>74</v>
      </c>
    </row>
    <row r="27" spans="2:10" ht="15.75" thickBot="1">
      <c r="B27" s="60"/>
      <c r="C27" s="4">
        <v>20</v>
      </c>
      <c r="D27" s="5">
        <v>4184792</v>
      </c>
      <c r="E27" s="5">
        <v>3116747</v>
      </c>
      <c r="F27" s="34">
        <v>74</v>
      </c>
      <c r="G27" s="5">
        <v>3116747</v>
      </c>
      <c r="H27" s="34">
        <v>74</v>
      </c>
      <c r="I27" s="5">
        <v>3116747</v>
      </c>
      <c r="J27" s="34">
        <v>74</v>
      </c>
    </row>
    <row r="28" spans="2:10" s="1" customFormat="1">
      <c r="B28" s="61" t="s">
        <v>5</v>
      </c>
      <c r="C28" s="24">
        <v>2</v>
      </c>
      <c r="D28" s="25">
        <v>2229289</v>
      </c>
      <c r="E28" s="25">
        <v>1905842</v>
      </c>
      <c r="F28" s="50">
        <v>85</v>
      </c>
      <c r="G28" s="26">
        <v>1918628</v>
      </c>
      <c r="H28" s="35">
        <v>86</v>
      </c>
      <c r="I28" s="26">
        <v>1895885</v>
      </c>
      <c r="J28" s="35">
        <v>85</v>
      </c>
    </row>
    <row r="29" spans="2:10">
      <c r="B29" s="62"/>
      <c r="C29" s="3">
        <v>4</v>
      </c>
      <c r="D29" s="2">
        <v>2229289</v>
      </c>
      <c r="E29" s="2">
        <v>1908492</v>
      </c>
      <c r="F29" s="33">
        <v>85</v>
      </c>
      <c r="G29" s="2">
        <v>1920977</v>
      </c>
      <c r="H29" s="33">
        <v>86</v>
      </c>
      <c r="I29" s="2">
        <v>1912730</v>
      </c>
      <c r="J29" s="33">
        <v>85</v>
      </c>
    </row>
    <row r="30" spans="2:10">
      <c r="B30" s="62"/>
      <c r="C30" s="27">
        <v>6</v>
      </c>
      <c r="D30" s="28">
        <v>2229289</v>
      </c>
      <c r="E30" s="28">
        <v>1905796</v>
      </c>
      <c r="F30" s="36">
        <v>85</v>
      </c>
      <c r="G30" s="28">
        <v>1922498</v>
      </c>
      <c r="H30" s="36">
        <v>86</v>
      </c>
      <c r="I30" s="28">
        <v>1910134</v>
      </c>
      <c r="J30" s="36">
        <v>85</v>
      </c>
    </row>
    <row r="31" spans="2:10">
      <c r="B31" s="62"/>
      <c r="C31" s="3">
        <v>8</v>
      </c>
      <c r="D31" s="2">
        <v>2229289</v>
      </c>
      <c r="E31" s="2">
        <v>1898798</v>
      </c>
      <c r="F31" s="33">
        <v>85</v>
      </c>
      <c r="G31" s="2">
        <v>1923038</v>
      </c>
      <c r="H31" s="33">
        <v>86</v>
      </c>
      <c r="I31" s="2">
        <v>1901594</v>
      </c>
      <c r="J31" s="33">
        <v>85</v>
      </c>
    </row>
    <row r="32" spans="2:10">
      <c r="B32" s="62"/>
      <c r="C32" s="27">
        <v>10</v>
      </c>
      <c r="D32" s="28">
        <v>2229289</v>
      </c>
      <c r="E32" s="28">
        <v>1876778</v>
      </c>
      <c r="F32" s="36">
        <v>84</v>
      </c>
      <c r="G32" s="28">
        <v>1902297</v>
      </c>
      <c r="H32" s="36">
        <v>85</v>
      </c>
      <c r="I32" s="28">
        <v>1877087</v>
      </c>
      <c r="J32" s="36">
        <v>84</v>
      </c>
    </row>
    <row r="33" spans="2:10">
      <c r="B33" s="62"/>
      <c r="C33" s="3">
        <v>12</v>
      </c>
      <c r="D33" s="2">
        <v>2229289</v>
      </c>
      <c r="E33" s="2">
        <v>1812288</v>
      </c>
      <c r="F33" s="33">
        <v>81</v>
      </c>
      <c r="G33" s="2">
        <v>1868053</v>
      </c>
      <c r="H33" s="33">
        <v>83</v>
      </c>
      <c r="I33" s="2">
        <v>1813427</v>
      </c>
      <c r="J33" s="33">
        <v>81</v>
      </c>
    </row>
    <row r="34" spans="2:10">
      <c r="B34" s="62"/>
      <c r="C34" s="27">
        <v>14</v>
      </c>
      <c r="D34" s="28">
        <v>2229289</v>
      </c>
      <c r="E34" s="28">
        <v>1703586</v>
      </c>
      <c r="F34" s="36">
        <v>76</v>
      </c>
      <c r="G34" s="28">
        <v>1799523</v>
      </c>
      <c r="H34" s="36">
        <v>80</v>
      </c>
      <c r="I34" s="28">
        <v>1703504</v>
      </c>
      <c r="J34" s="36">
        <v>76</v>
      </c>
    </row>
    <row r="35" spans="2:10">
      <c r="B35" s="62"/>
      <c r="C35" s="3">
        <v>16</v>
      </c>
      <c r="D35" s="2">
        <v>2229289</v>
      </c>
      <c r="E35" s="2">
        <v>1537199</v>
      </c>
      <c r="F35" s="33">
        <v>68</v>
      </c>
      <c r="G35" s="2">
        <v>1699376</v>
      </c>
      <c r="H35" s="33">
        <v>76</v>
      </c>
      <c r="I35" s="2">
        <v>1537199</v>
      </c>
      <c r="J35" s="33">
        <v>68</v>
      </c>
    </row>
    <row r="36" spans="2:10">
      <c r="B36" s="62"/>
      <c r="C36" s="27">
        <v>18</v>
      </c>
      <c r="D36" s="28">
        <v>2229289</v>
      </c>
      <c r="E36" s="28">
        <v>1515702</v>
      </c>
      <c r="F36" s="36">
        <v>67</v>
      </c>
      <c r="G36" s="28">
        <v>1515702</v>
      </c>
      <c r="H36" s="36">
        <v>67</v>
      </c>
      <c r="I36" s="28">
        <v>1515702</v>
      </c>
      <c r="J36" s="36">
        <v>67</v>
      </c>
    </row>
    <row r="37" spans="2:10" ht="15.75" thickBot="1">
      <c r="B37" s="63"/>
      <c r="C37" s="4">
        <v>20</v>
      </c>
      <c r="D37" s="5">
        <v>2229289</v>
      </c>
      <c r="E37" s="5">
        <v>1515702</v>
      </c>
      <c r="F37" s="34">
        <v>67</v>
      </c>
      <c r="G37" s="5">
        <v>1515702</v>
      </c>
      <c r="H37" s="34">
        <v>67</v>
      </c>
      <c r="I37" s="5">
        <v>1515702</v>
      </c>
      <c r="J37" s="34">
        <v>67</v>
      </c>
    </row>
    <row r="38" spans="2:10" s="1" customFormat="1">
      <c r="B38" s="64" t="s">
        <v>6</v>
      </c>
      <c r="C38" s="37">
        <v>2</v>
      </c>
      <c r="D38" s="38">
        <v>3660616</v>
      </c>
      <c r="E38" s="38">
        <v>3325242</v>
      </c>
      <c r="F38" s="40">
        <v>90</v>
      </c>
      <c r="G38" s="39">
        <v>3134406</v>
      </c>
      <c r="H38" s="49">
        <v>85</v>
      </c>
      <c r="I38" s="38">
        <v>2667523</v>
      </c>
      <c r="J38" s="40">
        <v>72</v>
      </c>
    </row>
    <row r="39" spans="2:10">
      <c r="B39" s="65"/>
      <c r="C39" s="3">
        <v>4</v>
      </c>
      <c r="D39" s="2">
        <v>3660616</v>
      </c>
      <c r="E39" s="2">
        <v>3297983</v>
      </c>
      <c r="F39" s="33">
        <v>90</v>
      </c>
      <c r="G39" s="2">
        <v>2940661</v>
      </c>
      <c r="H39" s="33">
        <v>80</v>
      </c>
      <c r="I39" s="2">
        <v>2651695</v>
      </c>
      <c r="J39" s="33">
        <v>72</v>
      </c>
    </row>
    <row r="40" spans="2:10">
      <c r="B40" s="65"/>
      <c r="C40" s="41">
        <v>6</v>
      </c>
      <c r="D40" s="42">
        <v>3660616</v>
      </c>
      <c r="E40" s="42">
        <v>3261423</v>
      </c>
      <c r="F40" s="43">
        <v>89</v>
      </c>
      <c r="G40" s="42">
        <v>2846581</v>
      </c>
      <c r="H40" s="43">
        <v>77</v>
      </c>
      <c r="I40" s="42">
        <v>2616696</v>
      </c>
      <c r="J40" s="43">
        <v>71</v>
      </c>
    </row>
    <row r="41" spans="2:10">
      <c r="B41" s="65"/>
      <c r="C41" s="3">
        <v>8</v>
      </c>
      <c r="D41" s="2">
        <v>3660616</v>
      </c>
      <c r="E41" s="2">
        <v>3149829</v>
      </c>
      <c r="F41" s="33">
        <v>86</v>
      </c>
      <c r="G41" s="2">
        <v>2775663</v>
      </c>
      <c r="H41" s="33">
        <v>75</v>
      </c>
      <c r="I41" s="2">
        <v>2520838</v>
      </c>
      <c r="J41" s="33">
        <v>68</v>
      </c>
    </row>
    <row r="42" spans="2:10">
      <c r="B42" s="65"/>
      <c r="C42" s="41">
        <v>10</v>
      </c>
      <c r="D42" s="42">
        <v>3660616</v>
      </c>
      <c r="E42" s="42">
        <v>3006560</v>
      </c>
      <c r="F42" s="43">
        <v>82</v>
      </c>
      <c r="G42" s="42">
        <v>2728744</v>
      </c>
      <c r="H42" s="43">
        <v>74</v>
      </c>
      <c r="I42" s="42">
        <v>2382900</v>
      </c>
      <c r="J42" s="43">
        <v>65</v>
      </c>
    </row>
    <row r="43" spans="2:10">
      <c r="B43" s="65"/>
      <c r="C43" s="3">
        <v>12</v>
      </c>
      <c r="D43" s="2">
        <v>3660616</v>
      </c>
      <c r="E43" s="2">
        <v>2895137</v>
      </c>
      <c r="F43" s="33">
        <v>79</v>
      </c>
      <c r="G43" s="2">
        <v>2709956</v>
      </c>
      <c r="H43" s="33">
        <v>74</v>
      </c>
      <c r="I43" s="2">
        <v>2263377</v>
      </c>
      <c r="J43" s="33">
        <v>61</v>
      </c>
    </row>
    <row r="44" spans="2:10">
      <c r="B44" s="65"/>
      <c r="C44" s="41">
        <v>14</v>
      </c>
      <c r="D44" s="42">
        <v>3660616</v>
      </c>
      <c r="E44" s="42">
        <v>2751657</v>
      </c>
      <c r="F44" s="43">
        <v>75</v>
      </c>
      <c r="G44" s="42">
        <v>2667985</v>
      </c>
      <c r="H44" s="43">
        <v>72</v>
      </c>
      <c r="I44" s="42">
        <v>2113811</v>
      </c>
      <c r="J44" s="43">
        <v>57</v>
      </c>
    </row>
    <row r="45" spans="2:10">
      <c r="B45" s="65"/>
      <c r="C45" s="3">
        <v>16</v>
      </c>
      <c r="D45" s="2">
        <v>3660616</v>
      </c>
      <c r="E45" s="2">
        <v>2655985</v>
      </c>
      <c r="F45" s="33">
        <v>72</v>
      </c>
      <c r="G45" s="2">
        <v>2613431</v>
      </c>
      <c r="H45" s="33">
        <v>71</v>
      </c>
      <c r="I45" s="2">
        <v>2311200</v>
      </c>
      <c r="J45" s="33">
        <v>63</v>
      </c>
    </row>
    <row r="46" spans="2:10">
      <c r="B46" s="65"/>
      <c r="C46" s="41">
        <v>18</v>
      </c>
      <c r="D46" s="42">
        <v>3660616</v>
      </c>
      <c r="E46" s="42">
        <v>2557681</v>
      </c>
      <c r="F46" s="43">
        <v>69</v>
      </c>
      <c r="G46" s="42">
        <v>2549021</v>
      </c>
      <c r="H46" s="43">
        <v>69</v>
      </c>
      <c r="I46" s="42">
        <v>2213557</v>
      </c>
      <c r="J46" s="43">
        <v>60</v>
      </c>
    </row>
    <row r="47" spans="2:10" ht="15.75" thickBot="1">
      <c r="B47" s="66"/>
      <c r="C47" s="4">
        <v>20</v>
      </c>
      <c r="D47" s="5">
        <v>3660616</v>
      </c>
      <c r="E47" s="5">
        <v>2549021</v>
      </c>
      <c r="F47" s="34">
        <v>69</v>
      </c>
      <c r="G47" s="5">
        <v>2549021</v>
      </c>
      <c r="H47" s="34">
        <v>69</v>
      </c>
      <c r="I47" s="5">
        <v>2210291</v>
      </c>
      <c r="J47" s="34">
        <v>60</v>
      </c>
    </row>
    <row r="56" spans="7:9">
      <c r="G56" s="1"/>
    </row>
    <row r="57" spans="7:9" s="1" customFormat="1">
      <c r="G57"/>
      <c r="I57"/>
    </row>
    <row r="69" spans="7:7">
      <c r="G69" s="1"/>
    </row>
    <row r="70" spans="7:7" s="1" customFormat="1">
      <c r="G70"/>
    </row>
    <row r="82" spans="7:7">
      <c r="G82" s="1"/>
    </row>
    <row r="83" spans="7:7" s="1" customFormat="1">
      <c r="G83"/>
    </row>
    <row r="95" spans="7:7">
      <c r="G95" s="1"/>
    </row>
    <row r="96" spans="7:7" s="1" customFormat="1">
      <c r="G96"/>
    </row>
  </sheetData>
  <mergeCells count="10">
    <mergeCell ref="B18:B27"/>
    <mergeCell ref="B28:B37"/>
    <mergeCell ref="B38:B47"/>
    <mergeCell ref="E3:F3"/>
    <mergeCell ref="G3:H3"/>
    <mergeCell ref="I3:J3"/>
    <mergeCell ref="E16:F16"/>
    <mergeCell ref="G16:H16"/>
    <mergeCell ref="I16:J16"/>
    <mergeCell ref="B5:B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"/>
  <sheetViews>
    <sheetView workbookViewId="0">
      <selection activeCell="E4" sqref="E4:F7"/>
    </sheetView>
  </sheetViews>
  <sheetFormatPr defaultRowHeight="15"/>
  <cols>
    <col min="2" max="2" width="13" customWidth="1"/>
    <col min="3" max="3" width="15.42578125" customWidth="1"/>
    <col min="4" max="4" width="12.42578125" customWidth="1"/>
  </cols>
  <sheetData>
    <row r="2" spans="2:6">
      <c r="B2" t="s">
        <v>3</v>
      </c>
    </row>
    <row r="3" spans="2:6">
      <c r="B3" t="s">
        <v>11</v>
      </c>
    </row>
    <row r="4" spans="2:6">
      <c r="B4" t="s">
        <v>12</v>
      </c>
      <c r="C4" t="s">
        <v>13</v>
      </c>
      <c r="D4" t="s">
        <v>14</v>
      </c>
      <c r="E4">
        <v>18</v>
      </c>
      <c r="F4">
        <f>100-E4</f>
        <v>82</v>
      </c>
    </row>
    <row r="5" spans="2:6">
      <c r="B5" t="s">
        <v>15</v>
      </c>
      <c r="E5">
        <v>25</v>
      </c>
      <c r="F5">
        <f t="shared" ref="F5:F7" si="0">100-E5</f>
        <v>75</v>
      </c>
    </row>
    <row r="6" spans="2:6">
      <c r="B6" t="s">
        <v>4</v>
      </c>
      <c r="E6">
        <v>32</v>
      </c>
      <c r="F6">
        <f t="shared" si="0"/>
        <v>68</v>
      </c>
    </row>
    <row r="7" spans="2:6">
      <c r="B7" t="s">
        <v>16</v>
      </c>
      <c r="E7">
        <v>30</v>
      </c>
      <c r="F7">
        <f t="shared" si="0"/>
        <v>70</v>
      </c>
    </row>
    <row r="8" spans="2:6">
      <c r="B8" t="s">
        <v>17</v>
      </c>
      <c r="C8" t="s">
        <v>18</v>
      </c>
      <c r="D8" t="s">
        <v>19</v>
      </c>
    </row>
    <row r="9" spans="2:6">
      <c r="B9" t="s">
        <v>15</v>
      </c>
    </row>
    <row r="10" spans="2:6">
      <c r="B10" t="s">
        <v>5</v>
      </c>
    </row>
    <row r="11" spans="2:6">
      <c r="B11" t="s">
        <v>20</v>
      </c>
      <c r="C11" t="s">
        <v>21</v>
      </c>
      <c r="D11" t="s">
        <v>22</v>
      </c>
    </row>
    <row r="12" spans="2:6">
      <c r="B12" t="s">
        <v>15</v>
      </c>
    </row>
    <row r="13" spans="2:6">
      <c r="B13" t="s">
        <v>6</v>
      </c>
    </row>
    <row r="14" spans="2:6">
      <c r="B14" t="s">
        <v>23</v>
      </c>
      <c r="C14" t="s">
        <v>24</v>
      </c>
      <c r="D14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2009-03-21T03:49:30Z</dcterms:created>
  <dcterms:modified xsi:type="dcterms:W3CDTF">2009-03-21T22:44:19Z</dcterms:modified>
</cp:coreProperties>
</file>