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<sst xmlns="http://schemas.openxmlformats.org/spreadsheetml/2006/main" count="46" uniqueCount="19">
  <si>
    <t>Weight</t>
  </si>
  <si>
    <t>Speed</t>
  </si>
  <si>
    <t>Mec Work</t>
  </si>
  <si>
    <t>Torq</t>
  </si>
  <si>
    <t>efficiency</t>
  </si>
  <si>
    <t>%</t>
  </si>
  <si>
    <t>Electrical power</t>
  </si>
  <si>
    <t>Voltage: 9V DC</t>
  </si>
  <si>
    <t>Motor sensors load : 0.02A</t>
  </si>
  <si>
    <t>Distance traveled: 44.8cm</t>
  </si>
  <si>
    <t>Radius of coil on winch: 1.2cm</t>
  </si>
  <si>
    <t>Load with motor unplugged at rest: 0.06A</t>
  </si>
  <si>
    <t>Load with motor plugged at rest: 0.08A</t>
  </si>
  <si>
    <t>Load while program running w/ motor unplugged: 0.9A</t>
  </si>
  <si>
    <t>I  (A)</t>
  </si>
  <si>
    <t>Time (ms)</t>
  </si>
  <si>
    <t>Av</t>
  </si>
  <si>
    <t>Lifting 0.305kg</t>
  </si>
  <si>
    <t>Estimated load taken by electronics and motor sensors: 0.11A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</si>
</sst>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11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 vertical="center" textRotation="180"/>
    </xf>
    <xf numFmtId="0" fontId="5" fillId="0" borderId="13" xfId="0" applyFont="1" applyBorder="1" applyAlignment="1">
      <alignment horizontal="center" vertical="center" textRotation="180"/>
    </xf>
    <xf numFmtId="0" fontId="5" fillId="0" borderId="10" xfId="0" applyFont="1" applyBorder="1" applyAlignment="1">
      <alignment horizontal="center" vertical="center" textRotation="180"/>
    </xf>
    <xf numFmtId="9" fontId="5" fillId="0" borderId="5" xfId="0" applyNumberFormat="1" applyFont="1" applyBorder="1" applyAlignment="1">
      <alignment horizontal="center" vertical="center" textRotation="180"/>
    </xf>
    <xf numFmtId="0" fontId="5" fillId="0" borderId="6" xfId="0" applyFont="1" applyBorder="1" applyAlignment="1">
      <alignment horizontal="center" vertical="center" textRotation="180"/>
    </xf>
    <xf numFmtId="9" fontId="5" fillId="0" borderId="0" xfId="0" applyNumberFormat="1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workbookViewId="0" topLeftCell="A1">
      <selection activeCell="E5" sqref="E5"/>
    </sheetView>
  </sheetViews>
  <sheetFormatPr defaultColWidth="9.140625" defaultRowHeight="12.75"/>
  <sheetData>
    <row r="2" spans="4:5" ht="12.75">
      <c r="D2" t="s">
        <v>1</v>
      </c>
      <c r="E2" t="s">
        <v>5</v>
      </c>
    </row>
    <row r="4" spans="2:12" ht="12.75">
      <c r="B4" t="s">
        <v>0</v>
      </c>
      <c r="C4">
        <v>10</v>
      </c>
      <c r="D4">
        <v>20</v>
      </c>
      <c r="E4">
        <v>30</v>
      </c>
      <c r="F4">
        <v>40</v>
      </c>
      <c r="G4">
        <v>50</v>
      </c>
      <c r="H4">
        <v>60</v>
      </c>
      <c r="I4">
        <v>70</v>
      </c>
      <c r="J4">
        <v>80</v>
      </c>
      <c r="K4">
        <v>90</v>
      </c>
      <c r="L4">
        <v>100</v>
      </c>
    </row>
    <row r="5" ht="12.75">
      <c r="B5">
        <v>100</v>
      </c>
    </row>
    <row r="6" ht="12.75">
      <c r="B6">
        <v>200</v>
      </c>
    </row>
    <row r="7" ht="12.75">
      <c r="B7">
        <v>300</v>
      </c>
    </row>
    <row r="8" ht="12.75">
      <c r="B8">
        <v>400</v>
      </c>
    </row>
    <row r="9" ht="12.75">
      <c r="B9">
        <v>500</v>
      </c>
    </row>
    <row r="16" ht="12.75">
      <c r="B16" t="s">
        <v>2</v>
      </c>
    </row>
    <row r="17" ht="12.75">
      <c r="B17" t="s">
        <v>3</v>
      </c>
    </row>
    <row r="18" ht="12.75">
      <c r="B18" t="s">
        <v>6</v>
      </c>
    </row>
    <row r="19" ht="12.75">
      <c r="B19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39"/>
  <sheetViews>
    <sheetView tabSelected="1" workbookViewId="0" topLeftCell="B2">
      <selection activeCell="D9" sqref="D9"/>
    </sheetView>
  </sheetViews>
  <sheetFormatPr defaultColWidth="9.140625" defaultRowHeight="12.75"/>
  <cols>
    <col min="1" max="1" width="1.7109375" style="0" customWidth="1"/>
    <col min="2" max="2" width="3.00390625" style="0" customWidth="1"/>
    <col min="5" max="6" width="3.00390625" style="0" customWidth="1"/>
    <col min="9" max="10" width="3.00390625" style="0" customWidth="1"/>
    <col min="13" max="14" width="3.00390625" style="0" customWidth="1"/>
    <col min="17" max="18" width="3.00390625" style="0" customWidth="1"/>
  </cols>
  <sheetData>
    <row r="2" ht="15.75">
      <c r="C2" s="2" t="s">
        <v>7</v>
      </c>
    </row>
    <row r="3" ht="15.75">
      <c r="C3" s="2" t="s">
        <v>11</v>
      </c>
    </row>
    <row r="4" ht="15.75">
      <c r="C4" s="2" t="s">
        <v>12</v>
      </c>
    </row>
    <row r="5" spans="3:7" ht="15.75">
      <c r="C5" s="2" t="s">
        <v>8</v>
      </c>
      <c r="F5" s="2"/>
      <c r="G5" s="2"/>
    </row>
    <row r="6" spans="3:7" ht="15.75">
      <c r="C6" s="2" t="s">
        <v>13</v>
      </c>
      <c r="F6" s="2"/>
      <c r="G6" s="2"/>
    </row>
    <row r="7" ht="15.75">
      <c r="C7" s="2" t="s">
        <v>18</v>
      </c>
    </row>
    <row r="10" spans="3:7" ht="15.75">
      <c r="C10" t="s">
        <v>17</v>
      </c>
      <c r="F10" s="2"/>
      <c r="G10" s="2"/>
    </row>
    <row r="11" spans="3:7" ht="15.75">
      <c r="C11" s="2" t="s">
        <v>9</v>
      </c>
      <c r="F11" s="2"/>
      <c r="G11" s="2"/>
    </row>
    <row r="12" ht="12.75">
      <c r="C12" t="s">
        <v>10</v>
      </c>
    </row>
    <row r="13" spans="6:7" ht="15.75">
      <c r="F13" s="2"/>
      <c r="G13" s="2"/>
    </row>
    <row r="14" spans="6:7" ht="15.75">
      <c r="F14" s="2"/>
      <c r="G14" s="2"/>
    </row>
    <row r="15" spans="6:7" ht="15.75">
      <c r="F15" s="2"/>
      <c r="G15" s="2"/>
    </row>
    <row r="16" spans="6:7" ht="16.5" thickBot="1">
      <c r="F16" s="2"/>
      <c r="G16" s="2"/>
    </row>
    <row r="17" spans="3:39" ht="13.5" thickBot="1">
      <c r="C17" s="11" t="s">
        <v>14</v>
      </c>
      <c r="D17" s="12" t="s">
        <v>15</v>
      </c>
      <c r="E17" s="4"/>
      <c r="G17" s="11" t="s">
        <v>14</v>
      </c>
      <c r="H17" s="12" t="s">
        <v>15</v>
      </c>
      <c r="I17" s="5"/>
      <c r="K17" s="11" t="s">
        <v>14</v>
      </c>
      <c r="L17" s="12" t="s">
        <v>15</v>
      </c>
      <c r="M17" s="28"/>
      <c r="O17" s="11" t="s">
        <v>14</v>
      </c>
      <c r="P17" s="12" t="s">
        <v>15</v>
      </c>
      <c r="Q17" s="4"/>
      <c r="S17" s="11" t="s">
        <v>14</v>
      </c>
      <c r="T17" s="12" t="s">
        <v>15</v>
      </c>
      <c r="U17" s="4"/>
      <c r="V17" s="5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ht="12.75">
      <c r="B18" s="37">
        <v>1</v>
      </c>
      <c r="C18" s="13">
        <v>0.31</v>
      </c>
      <c r="D18" s="6">
        <v>4121</v>
      </c>
      <c r="F18" s="34">
        <v>0.9</v>
      </c>
      <c r="G18" s="18">
        <v>0.28</v>
      </c>
      <c r="H18" s="6">
        <v>4521</v>
      </c>
      <c r="I18" s="5"/>
      <c r="J18" s="34">
        <v>0.8</v>
      </c>
      <c r="K18" s="22">
        <v>0.29</v>
      </c>
      <c r="L18" s="23">
        <v>4182</v>
      </c>
      <c r="M18" s="29"/>
      <c r="N18" s="34">
        <v>0.7</v>
      </c>
      <c r="O18" s="30">
        <v>0.25</v>
      </c>
      <c r="P18" s="6">
        <v>4061</v>
      </c>
      <c r="Q18" s="5"/>
      <c r="R18" s="34">
        <v>0.6</v>
      </c>
      <c r="S18" s="30">
        <v>0.24</v>
      </c>
      <c r="T18" s="6">
        <v>4558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12.75">
      <c r="B19" s="38"/>
      <c r="C19" s="14">
        <v>0.33</v>
      </c>
      <c r="D19" s="8">
        <v>4110</v>
      </c>
      <c r="F19" s="35"/>
      <c r="G19" s="7">
        <v>0.3</v>
      </c>
      <c r="H19" s="8">
        <v>4483</v>
      </c>
      <c r="I19" s="5"/>
      <c r="J19" s="35"/>
      <c r="K19" s="24">
        <v>0.27</v>
      </c>
      <c r="L19" s="25">
        <v>4183</v>
      </c>
      <c r="M19" s="29"/>
      <c r="N19" s="35"/>
      <c r="O19" s="31">
        <v>0.27</v>
      </c>
      <c r="P19" s="8">
        <v>4057</v>
      </c>
      <c r="Q19" s="5"/>
      <c r="R19" s="35"/>
      <c r="S19" s="31">
        <v>0.26</v>
      </c>
      <c r="T19" s="8">
        <v>4559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2.75">
      <c r="B20" s="38"/>
      <c r="C20" s="14">
        <v>0.3</v>
      </c>
      <c r="D20" s="8">
        <v>4108</v>
      </c>
      <c r="F20" s="35"/>
      <c r="G20" s="19">
        <v>0.31</v>
      </c>
      <c r="H20" s="8">
        <v>4478</v>
      </c>
      <c r="I20" s="5"/>
      <c r="J20" s="35"/>
      <c r="K20" s="24">
        <v>0.26</v>
      </c>
      <c r="L20" s="25">
        <v>4173</v>
      </c>
      <c r="M20" s="29"/>
      <c r="N20" s="35"/>
      <c r="O20" s="31">
        <v>0.28</v>
      </c>
      <c r="P20" s="8">
        <v>4012</v>
      </c>
      <c r="Q20" s="5"/>
      <c r="R20" s="35"/>
      <c r="S20" s="31">
        <v>0.27</v>
      </c>
      <c r="T20" s="8">
        <v>4553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ht="12.75">
      <c r="B21" s="38"/>
      <c r="C21" s="14">
        <v>0.3</v>
      </c>
      <c r="D21" s="8">
        <v>4102</v>
      </c>
      <c r="F21" s="35"/>
      <c r="G21" s="19">
        <v>0.27</v>
      </c>
      <c r="H21" s="8">
        <v>4434</v>
      </c>
      <c r="I21" s="5"/>
      <c r="J21" s="35"/>
      <c r="K21" s="24">
        <v>0.28</v>
      </c>
      <c r="L21" s="25">
        <v>4214</v>
      </c>
      <c r="M21" s="29"/>
      <c r="N21" s="35"/>
      <c r="O21" s="31">
        <v>0.27</v>
      </c>
      <c r="P21" s="8">
        <v>4015</v>
      </c>
      <c r="Q21" s="5"/>
      <c r="R21" s="35"/>
      <c r="S21" s="31">
        <v>0.25</v>
      </c>
      <c r="T21" s="8">
        <v>4556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ht="13.5" thickBot="1">
      <c r="B22" s="38"/>
      <c r="C22" s="14">
        <v>0.31</v>
      </c>
      <c r="D22" s="8">
        <v>4109</v>
      </c>
      <c r="F22" s="36"/>
      <c r="G22" s="20">
        <v>0.27</v>
      </c>
      <c r="H22" s="10">
        <v>4450</v>
      </c>
      <c r="I22" s="5"/>
      <c r="J22" s="36"/>
      <c r="K22" s="27">
        <v>0.3</v>
      </c>
      <c r="L22" s="26">
        <v>4191</v>
      </c>
      <c r="M22" s="29"/>
      <c r="N22" s="36"/>
      <c r="O22" s="32">
        <v>0.27</v>
      </c>
      <c r="P22" s="10">
        <v>4016</v>
      </c>
      <c r="Q22" s="5"/>
      <c r="R22" s="36"/>
      <c r="S22" s="32">
        <v>0.26</v>
      </c>
      <c r="T22" s="10">
        <v>4555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20" ht="13.5" thickBot="1">
      <c r="B23" s="15" t="s">
        <v>16</v>
      </c>
      <c r="C23" s="16">
        <f>SUM(C18:C22)/5</f>
        <v>0.31</v>
      </c>
      <c r="D23" s="17">
        <f>SUM(D18:D22)/5</f>
        <v>4110</v>
      </c>
      <c r="F23" s="21" t="s">
        <v>16</v>
      </c>
      <c r="G23" s="9">
        <f>SUM(G18:G22)/5</f>
        <v>0.28600000000000003</v>
      </c>
      <c r="H23" s="10">
        <f>SUM(H18:H22)/5</f>
        <v>4473.2</v>
      </c>
      <c r="I23" s="5"/>
      <c r="J23" s="21" t="s">
        <v>16</v>
      </c>
      <c r="K23" s="9">
        <f>SUM(K18:K22)/5</f>
        <v>0.28</v>
      </c>
      <c r="L23" s="10">
        <f>SUM(L18:L22)/5</f>
        <v>4188.6</v>
      </c>
      <c r="M23" s="19"/>
      <c r="N23" s="21" t="s">
        <v>16</v>
      </c>
      <c r="O23" s="9">
        <f>SUM(O18:O22)/5</f>
        <v>0.268</v>
      </c>
      <c r="P23" s="10">
        <f>SUM(P18:P22)/5</f>
        <v>4032.2</v>
      </c>
      <c r="R23" s="21" t="s">
        <v>16</v>
      </c>
      <c r="S23" s="9">
        <f>SUM(S18:S22)/5</f>
        <v>0.256</v>
      </c>
      <c r="T23" s="10">
        <f>SUM(T18:T22)/5</f>
        <v>4556.2</v>
      </c>
    </row>
    <row r="24" ht="13.5" thickBot="1">
      <c r="C24" s="3"/>
    </row>
    <row r="25" spans="3:20" ht="13.5" thickBot="1">
      <c r="C25" s="11" t="s">
        <v>14</v>
      </c>
      <c r="D25" s="12" t="s">
        <v>15</v>
      </c>
      <c r="G25" s="11" t="s">
        <v>14</v>
      </c>
      <c r="H25" s="12" t="s">
        <v>15</v>
      </c>
      <c r="K25" s="11" t="s">
        <v>14</v>
      </c>
      <c r="L25" s="12" t="s">
        <v>15</v>
      </c>
      <c r="O25" s="11" t="s">
        <v>14</v>
      </c>
      <c r="P25" s="12" t="s">
        <v>15</v>
      </c>
      <c r="S25" s="11" t="s">
        <v>14</v>
      </c>
      <c r="T25" s="12" t="s">
        <v>15</v>
      </c>
    </row>
    <row r="26" spans="2:20" ht="12.75">
      <c r="B26" s="34">
        <v>0.5</v>
      </c>
      <c r="C26" s="30">
        <v>0.25</v>
      </c>
      <c r="D26" s="6">
        <v>5227</v>
      </c>
      <c r="F26" s="34">
        <v>0.4</v>
      </c>
      <c r="G26" s="30">
        <v>0.24</v>
      </c>
      <c r="H26" s="6">
        <v>6136</v>
      </c>
      <c r="J26" s="34">
        <v>0.3</v>
      </c>
      <c r="K26" s="30">
        <v>0.23</v>
      </c>
      <c r="L26" s="6">
        <v>7478</v>
      </c>
      <c r="N26" s="34">
        <v>0.2</v>
      </c>
      <c r="O26" s="30">
        <v>0.22</v>
      </c>
      <c r="P26" s="6">
        <v>10929</v>
      </c>
      <c r="R26" s="34">
        <v>0.1</v>
      </c>
      <c r="S26" s="30">
        <v>0.19</v>
      </c>
      <c r="T26" s="6">
        <v>21815</v>
      </c>
    </row>
    <row r="27" spans="2:20" ht="12.75">
      <c r="B27" s="35"/>
      <c r="C27" s="31">
        <v>0.24</v>
      </c>
      <c r="D27" s="8">
        <v>5221</v>
      </c>
      <c r="F27" s="35"/>
      <c r="G27" s="31">
        <v>0.24</v>
      </c>
      <c r="H27" s="8">
        <v>6122</v>
      </c>
      <c r="J27" s="35"/>
      <c r="K27" s="31">
        <v>0.23</v>
      </c>
      <c r="L27" s="8">
        <v>7472</v>
      </c>
      <c r="N27" s="35"/>
      <c r="O27" s="31">
        <v>0.22</v>
      </c>
      <c r="P27" s="8">
        <v>10934</v>
      </c>
      <c r="R27" s="35"/>
      <c r="S27" s="31">
        <v>0.18</v>
      </c>
      <c r="T27" s="8">
        <v>21847</v>
      </c>
    </row>
    <row r="28" spans="2:20" ht="12.75">
      <c r="B28" s="35"/>
      <c r="C28" s="31">
        <v>0.25</v>
      </c>
      <c r="D28" s="8">
        <v>5213</v>
      </c>
      <c r="F28" s="35"/>
      <c r="G28" s="31">
        <v>0.23</v>
      </c>
      <c r="H28" s="8">
        <v>6130</v>
      </c>
      <c r="J28" s="35"/>
      <c r="K28" s="31">
        <v>0.24</v>
      </c>
      <c r="L28" s="8">
        <v>7487</v>
      </c>
      <c r="N28" s="35"/>
      <c r="O28" s="31">
        <v>0.22</v>
      </c>
      <c r="P28" s="8">
        <v>10933</v>
      </c>
      <c r="Q28" s="1"/>
      <c r="R28" s="35"/>
      <c r="S28" s="31">
        <v>0.19</v>
      </c>
      <c r="T28" s="8">
        <v>21844</v>
      </c>
    </row>
    <row r="29" spans="2:20" ht="12.75">
      <c r="B29" s="35"/>
      <c r="C29" s="31">
        <v>0.24</v>
      </c>
      <c r="D29" s="8">
        <v>5214</v>
      </c>
      <c r="F29" s="35"/>
      <c r="G29" s="31">
        <v>0.25</v>
      </c>
      <c r="H29" s="8">
        <v>6127</v>
      </c>
      <c r="J29" s="35"/>
      <c r="K29" s="31">
        <v>0.24</v>
      </c>
      <c r="L29" s="8">
        <v>7478</v>
      </c>
      <c r="N29" s="35"/>
      <c r="O29" s="31">
        <v>0.23</v>
      </c>
      <c r="P29" s="8">
        <v>10927</v>
      </c>
      <c r="R29" s="35"/>
      <c r="S29" s="31">
        <v>0.2</v>
      </c>
      <c r="T29" s="8">
        <v>21849</v>
      </c>
    </row>
    <row r="30" spans="2:20" ht="13.5" thickBot="1">
      <c r="B30" s="36"/>
      <c r="C30" s="32">
        <v>0.24</v>
      </c>
      <c r="D30" s="10">
        <v>5224</v>
      </c>
      <c r="F30" s="36"/>
      <c r="G30" s="32">
        <v>0.24</v>
      </c>
      <c r="H30" s="10">
        <v>6138</v>
      </c>
      <c r="J30" s="36"/>
      <c r="K30" s="32">
        <v>0.24</v>
      </c>
      <c r="L30" s="10">
        <v>7481</v>
      </c>
      <c r="N30" s="36"/>
      <c r="O30" s="32">
        <v>0.23</v>
      </c>
      <c r="P30" s="10">
        <v>10931</v>
      </c>
      <c r="R30" s="36"/>
      <c r="S30" s="32">
        <v>0.19</v>
      </c>
      <c r="T30" s="10">
        <v>21841</v>
      </c>
    </row>
    <row r="31" spans="2:20" ht="13.5" thickBot="1">
      <c r="B31" s="21" t="s">
        <v>16</v>
      </c>
      <c r="C31" s="9">
        <f>SUM(C26:C30)/5</f>
        <v>0.244</v>
      </c>
      <c r="D31" s="10">
        <f>SUM(D26:D30)/5</f>
        <v>5219.8</v>
      </c>
      <c r="F31" s="21" t="s">
        <v>16</v>
      </c>
      <c r="G31" s="9">
        <f>SUM(G26:G30)/5</f>
        <v>0.24</v>
      </c>
      <c r="H31" s="10">
        <f>SUM(H26:H30)/5</f>
        <v>6130.6</v>
      </c>
      <c r="J31" s="21" t="s">
        <v>16</v>
      </c>
      <c r="K31" s="9">
        <f>SUM(K26:K30)/5</f>
        <v>0.236</v>
      </c>
      <c r="L31" s="10">
        <f>SUM(L26:L30)/5</f>
        <v>7479.2</v>
      </c>
      <c r="N31" s="21" t="s">
        <v>16</v>
      </c>
      <c r="O31" s="9">
        <f>SUM(O26:O30)/5</f>
        <v>0.22400000000000003</v>
      </c>
      <c r="P31" s="10">
        <f>SUM(P26:P30)/5</f>
        <v>10930.8</v>
      </c>
      <c r="R31" s="21" t="s">
        <v>16</v>
      </c>
      <c r="S31" s="9">
        <f>SUM(S26:S30)/5</f>
        <v>0.19</v>
      </c>
      <c r="T31" s="10">
        <f>SUM(T26:T30)/5</f>
        <v>21839.2</v>
      </c>
    </row>
    <row r="33" spans="2:4" ht="12.75">
      <c r="B33" s="29"/>
      <c r="C33" s="33"/>
      <c r="D33" s="28"/>
    </row>
    <row r="34" spans="2:4" ht="12.75">
      <c r="B34" s="39"/>
      <c r="C34" s="19"/>
      <c r="D34" s="19"/>
    </row>
    <row r="35" spans="2:4" ht="12.75">
      <c r="B35" s="40"/>
      <c r="C35" s="19"/>
      <c r="D35" s="19"/>
    </row>
    <row r="36" spans="2:4" ht="12.75">
      <c r="B36" s="40"/>
      <c r="C36" s="19"/>
      <c r="D36" s="19"/>
    </row>
    <row r="37" spans="2:4" ht="12.75">
      <c r="B37" s="40"/>
      <c r="C37" s="19"/>
      <c r="D37" s="19"/>
    </row>
    <row r="38" spans="2:4" ht="12.75">
      <c r="B38" s="40"/>
      <c r="C38" s="19"/>
      <c r="D38" s="19"/>
    </row>
    <row r="39" spans="2:4" ht="12.75">
      <c r="B39" s="29"/>
      <c r="C39" s="7"/>
      <c r="D39" s="19"/>
    </row>
  </sheetData>
  <mergeCells count="11">
    <mergeCell ref="B34:B38"/>
    <mergeCell ref="N18:N22"/>
    <mergeCell ref="R18:R22"/>
    <mergeCell ref="B26:B30"/>
    <mergeCell ref="F26:F30"/>
    <mergeCell ref="J26:J30"/>
    <mergeCell ref="N26:N30"/>
    <mergeCell ref="R26:R30"/>
    <mergeCell ref="B18:B22"/>
    <mergeCell ref="F18:F22"/>
    <mergeCell ref="J18:J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dcterms:created xsi:type="dcterms:W3CDTF">2007-09-20T12:27:28Z</dcterms:created>
  <dcterms:modified xsi:type="dcterms:W3CDTF">2007-09-22T14:15:44Z</dcterms:modified>
  <cp:category/>
  <cp:version/>
  <cp:contentType/>
  <cp:contentStatus/>
</cp:coreProperties>
</file>