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NA 695W\Winter 2016\"/>
    </mc:Choice>
  </mc:AlternateContent>
  <bookViews>
    <workbookView xWindow="0" yWindow="0" windowWidth="19200" windowHeight="8560"/>
  </bookViews>
  <sheets>
    <sheet name="Shee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M9" i="1" l="1"/>
  <c r="J9" i="1"/>
  <c r="G9" i="1"/>
  <c r="D9" i="1"/>
  <c r="K9" i="1"/>
  <c r="H9" i="1"/>
  <c r="E9" i="1"/>
  <c r="N9" i="1"/>
</calcChain>
</file>

<file path=xl/sharedStrings.xml><?xml version="1.0" encoding="utf-8"?>
<sst xmlns="http://schemas.openxmlformats.org/spreadsheetml/2006/main" count="19" uniqueCount="12">
  <si>
    <t>Current stock price</t>
  </si>
  <si>
    <t>Volatility</t>
  </si>
  <si>
    <t>Risk-free interest rate</t>
  </si>
  <si>
    <t>Day</t>
  </si>
  <si>
    <t>Price</t>
  </si>
  <si>
    <t>Down-and-out put</t>
  </si>
  <si>
    <t>Payoff</t>
  </si>
  <si>
    <t>Time to maturity</t>
  </si>
  <si>
    <t>year</t>
  </si>
  <si>
    <t>Down-and-in-put</t>
  </si>
  <si>
    <t>Up-and-in-call</t>
  </si>
  <si>
    <t>Up-and-out-call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</si>
</sst>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abSelected="1" workbookViewId="0">
      <selection activeCell="N9" sqref="N9"/>
    </sheetView>
  </sheetViews>
  <sheetFormatPr defaultRowHeight="14.5" x14ac:dyDescent="0.35"/>
  <sheetData>
    <row r="1" spans="1:14" x14ac:dyDescent="0.35">
      <c r="A1" t="s">
        <v>0</v>
      </c>
      <c r="C1">
        <v>40</v>
      </c>
    </row>
    <row r="2" spans="1:14" x14ac:dyDescent="0.35">
      <c r="A2" t="s">
        <v>1</v>
      </c>
      <c r="C2" s="1">
        <v>0.3</v>
      </c>
    </row>
    <row r="3" spans="1:14" x14ac:dyDescent="0.35">
      <c r="A3" t="s">
        <v>2</v>
      </c>
      <c r="C3" s="1">
        <v>0.05</v>
      </c>
    </row>
    <row r="4" spans="1:14" x14ac:dyDescent="0.35">
      <c r="A4" t="s">
        <v>7</v>
      </c>
      <c r="C4" s="2">
        <v>0.5</v>
      </c>
      <c r="D4" t="s">
        <v>8</v>
      </c>
    </row>
    <row r="5" spans="1:14" x14ac:dyDescent="0.35">
      <c r="C5" s="1"/>
    </row>
    <row r="7" spans="1:14" x14ac:dyDescent="0.35">
      <c r="A7" t="s">
        <v>3</v>
      </c>
      <c r="B7" t="s">
        <v>4</v>
      </c>
      <c r="D7" t="s">
        <v>5</v>
      </c>
      <c r="G7" t="s">
        <v>9</v>
      </c>
      <c r="J7" t="s">
        <v>11</v>
      </c>
      <c r="M7" t="s">
        <v>10</v>
      </c>
    </row>
    <row r="8" spans="1:14" x14ac:dyDescent="0.35">
      <c r="A8">
        <v>1</v>
      </c>
      <c r="B8">
        <f ca="1">$C$1*EXP(($C$3-0.5*$C$2^2)*(1/260)+$C$2*(1/260)^0.5*_xll.RiskNormal(0,1))</f>
        <v>40.000769238165724</v>
      </c>
      <c r="D8" t="s">
        <v>6</v>
      </c>
      <c r="E8" t="s">
        <v>4</v>
      </c>
      <c r="G8" t="s">
        <v>6</v>
      </c>
      <c r="H8" t="s">
        <v>4</v>
      </c>
      <c r="J8" t="s">
        <v>6</v>
      </c>
      <c r="K8" t="s">
        <v>4</v>
      </c>
      <c r="M8" t="s">
        <v>6</v>
      </c>
      <c r="N8" t="s">
        <v>4</v>
      </c>
    </row>
    <row r="9" spans="1:14" x14ac:dyDescent="0.35">
      <c r="A9">
        <v>2</v>
      </c>
      <c r="B9">
        <f ca="1">B8*EXP(($C$3-0.5*$C$2^2)*(1/260)+$C$2*(1/260)^0.5*_xll.RiskNormal(0,1))</f>
        <v>40.001538491124634</v>
      </c>
      <c r="D9" s="3">
        <f ca="1">_xll.RiskOutput("Down-Out-Put-Payoff")+IF(MIN(B8:B137)&lt;25,0,MAX(35-B137,0))</f>
        <v>0</v>
      </c>
      <c r="E9" s="4">
        <f ca="1">_xll.RiskMean(D9)*EXP(-C3*C4)</f>
        <v>0</v>
      </c>
      <c r="G9" s="3">
        <f ca="1">_xll.RiskOutput("Down-In-Put-Payoff")+IF(MIN(B8:B137)&lt;25,MAX(35-B137,0),0)</f>
        <v>0</v>
      </c>
      <c r="H9" s="4">
        <f ca="1">_xll.RiskMean(G9)*EXP(-C3*C4)</f>
        <v>0</v>
      </c>
      <c r="J9" s="3">
        <f ca="1">_xll.RiskOutput("Up-Out-Call-Payoff")+IF(MAX(B8:B137)&gt;55,0,MAX(B137-45,0))</f>
        <v>0</v>
      </c>
      <c r="K9" s="4">
        <f ca="1">_xll.RiskMean(J9)*EXP(-C3*C4)</f>
        <v>0</v>
      </c>
      <c r="M9" s="3">
        <f ca="1">_xll.RiskOutput("Up-In-Call-Payoff")+IF(MAX(B8:B137)&gt;55,MAX(B137-45,0),0)</f>
        <v>0</v>
      </c>
      <c r="N9" s="4">
        <f ca="1">_xll.RiskMean(M9)*EXP(-C3*C4)</f>
        <v>0</v>
      </c>
    </row>
    <row r="10" spans="1:14" x14ac:dyDescent="0.35">
      <c r="A10">
        <v>3</v>
      </c>
      <c r="B10">
        <f ca="1">B9*EXP(($C$3-0.5*$C$2^2)*(1/260)+$C$2*(1/260)^0.5*_xll.RiskNormal(0,1))</f>
        <v>40.002307758877009</v>
      </c>
    </row>
    <row r="11" spans="1:14" x14ac:dyDescent="0.35">
      <c r="A11">
        <v>4</v>
      </c>
      <c r="B11">
        <f ca="1">B10*EXP(($C$3-0.5*$C$2^2)*(1/260)+$C$2*(1/260)^0.5*_xll.RiskNormal(0,1))</f>
        <v>40.00307704142314</v>
      </c>
    </row>
    <row r="12" spans="1:14" x14ac:dyDescent="0.35">
      <c r="A12">
        <v>5</v>
      </c>
      <c r="B12">
        <f ca="1">B11*EXP(($C$3-0.5*$C$2^2)*(1/260)+$C$2*(1/260)^0.5*_xll.RiskNormal(0,1))</f>
        <v>40.00384633876331</v>
      </c>
    </row>
    <row r="13" spans="1:14" x14ac:dyDescent="0.35">
      <c r="A13">
        <v>6</v>
      </c>
      <c r="B13">
        <f ca="1">B12*EXP(($C$3-0.5*$C$2^2)*(1/260)+$C$2*(1/260)^0.5*_xll.RiskNormal(0,1))</f>
        <v>40.004615650897797</v>
      </c>
    </row>
    <row r="14" spans="1:14" x14ac:dyDescent="0.35">
      <c r="A14">
        <v>7</v>
      </c>
      <c r="B14">
        <f ca="1">B13*EXP(($C$3-0.5*$C$2^2)*(1/260)+$C$2*(1/260)^0.5*_xll.RiskNormal(0,1))</f>
        <v>40.005384977826893</v>
      </c>
    </row>
    <row r="15" spans="1:14" x14ac:dyDescent="0.35">
      <c r="A15">
        <v>8</v>
      </c>
      <c r="B15">
        <f ca="1">B14*EXP(($C$3-0.5*$C$2^2)*(1/260)+$C$2*(1/260)^0.5*_xll.RiskNormal(0,1))</f>
        <v>40.00615431955088</v>
      </c>
    </row>
    <row r="16" spans="1:14" x14ac:dyDescent="0.35">
      <c r="A16">
        <v>9</v>
      </c>
      <c r="B16">
        <f ca="1">B15*EXP(($C$3-0.5*$C$2^2)*(1/260)+$C$2*(1/260)^0.5*_xll.RiskNormal(0,1))</f>
        <v>40.006923676070045</v>
      </c>
    </row>
    <row r="17" spans="1:2" x14ac:dyDescent="0.35">
      <c r="A17">
        <v>10</v>
      </c>
      <c r="B17">
        <f ca="1">B16*EXP(($C$3-0.5*$C$2^2)*(1/260)+$C$2*(1/260)^0.5*_xll.RiskNormal(0,1))</f>
        <v>40.00769304738467</v>
      </c>
    </row>
    <row r="18" spans="1:2" x14ac:dyDescent="0.35">
      <c r="A18">
        <v>11</v>
      </c>
      <c r="B18">
        <f ca="1">B17*EXP(($C$3-0.5*$C$2^2)*(1/260)+$C$2*(1/260)^0.5*_xll.RiskNormal(0,1))</f>
        <v>40.008462433495041</v>
      </c>
    </row>
    <row r="19" spans="1:2" x14ac:dyDescent="0.35">
      <c r="A19">
        <v>12</v>
      </c>
      <c r="B19">
        <f ca="1">B18*EXP(($C$3-0.5*$C$2^2)*(1/260)+$C$2*(1/260)^0.5*_xll.RiskNormal(0,1))</f>
        <v>40.009231834401433</v>
      </c>
    </row>
    <row r="20" spans="1:2" x14ac:dyDescent="0.35">
      <c r="A20">
        <v>13</v>
      </c>
      <c r="B20">
        <f ca="1">B19*EXP(($C$3-0.5*$C$2^2)*(1/260)+$C$2*(1/260)^0.5*_xll.RiskNormal(0,1))</f>
        <v>40.010001250104139</v>
      </c>
    </row>
    <row r="21" spans="1:2" x14ac:dyDescent="0.35">
      <c r="A21">
        <v>14</v>
      </c>
      <c r="B21">
        <f ca="1">B20*EXP(($C$3-0.5*$C$2^2)*(1/260)+$C$2*(1/260)^0.5*_xll.RiskNormal(0,1))</f>
        <v>40.01077068060345</v>
      </c>
    </row>
    <row r="22" spans="1:2" x14ac:dyDescent="0.35">
      <c r="A22">
        <v>15</v>
      </c>
      <c r="B22">
        <f ca="1">B21*EXP(($C$3-0.5*$C$2^2)*(1/260)+$C$2*(1/260)^0.5*_xll.RiskNormal(0,1))</f>
        <v>40.011540125899643</v>
      </c>
    </row>
    <row r="23" spans="1:2" x14ac:dyDescent="0.35">
      <c r="A23">
        <v>16</v>
      </c>
      <c r="B23">
        <f ca="1">B22*EXP(($C$3-0.5*$C$2^2)*(1/260)+$C$2*(1/260)^0.5*_xll.RiskNormal(0,1))</f>
        <v>40.012309585993002</v>
      </c>
    </row>
    <row r="24" spans="1:2" x14ac:dyDescent="0.35">
      <c r="A24">
        <v>17</v>
      </c>
      <c r="B24">
        <f ca="1">B23*EXP(($C$3-0.5*$C$2^2)*(1/260)+$C$2*(1/260)^0.5*_xll.RiskNormal(0,1))</f>
        <v>40.013079060883811</v>
      </c>
    </row>
    <row r="25" spans="1:2" x14ac:dyDescent="0.35">
      <c r="A25">
        <v>18</v>
      </c>
      <c r="B25">
        <f ca="1">B24*EXP(($C$3-0.5*$C$2^2)*(1/260)+$C$2*(1/260)^0.5*_xll.RiskNormal(0,1))</f>
        <v>40.013848550572355</v>
      </c>
    </row>
    <row r="26" spans="1:2" x14ac:dyDescent="0.35">
      <c r="A26">
        <v>19</v>
      </c>
      <c r="B26">
        <f ca="1">B25*EXP(($C$3-0.5*$C$2^2)*(1/260)+$C$2*(1/260)^0.5*_xll.RiskNormal(0,1))</f>
        <v>40.014618055058925</v>
      </c>
    </row>
    <row r="27" spans="1:2" x14ac:dyDescent="0.35">
      <c r="A27">
        <v>20</v>
      </c>
      <c r="B27">
        <f ca="1">B26*EXP(($C$3-0.5*$C$2^2)*(1/260)+$C$2*(1/260)^0.5*_xll.RiskNormal(0,1))</f>
        <v>40.015387574343798</v>
      </c>
    </row>
    <row r="28" spans="1:2" x14ac:dyDescent="0.35">
      <c r="A28">
        <v>21</v>
      </c>
      <c r="B28">
        <f ca="1">B27*EXP(($C$3-0.5*$C$2^2)*(1/260)+$C$2*(1/260)^0.5*_xll.RiskNormal(0,1))</f>
        <v>40.016157108427258</v>
      </c>
    </row>
    <row r="29" spans="1:2" x14ac:dyDescent="0.35">
      <c r="A29">
        <v>22</v>
      </c>
      <c r="B29">
        <f ca="1">B28*EXP(($C$3-0.5*$C$2^2)*(1/260)+$C$2*(1/260)^0.5*_xll.RiskNormal(0,1))</f>
        <v>40.016926657309597</v>
      </c>
    </row>
    <row r="30" spans="1:2" x14ac:dyDescent="0.35">
      <c r="A30">
        <v>23</v>
      </c>
      <c r="B30">
        <f ca="1">B29*EXP(($C$3-0.5*$C$2^2)*(1/260)+$C$2*(1/260)^0.5*_xll.RiskNormal(0,1))</f>
        <v>40.017696220991091</v>
      </c>
    </row>
    <row r="31" spans="1:2" x14ac:dyDescent="0.35">
      <c r="A31">
        <v>24</v>
      </c>
      <c r="B31">
        <f ca="1">B30*EXP(($C$3-0.5*$C$2^2)*(1/260)+$C$2*(1/260)^0.5*_xll.RiskNormal(0,1))</f>
        <v>40.018465799472033</v>
      </c>
    </row>
    <row r="32" spans="1:2" x14ac:dyDescent="0.35">
      <c r="A32">
        <v>25</v>
      </c>
      <c r="B32">
        <f ca="1">B31*EXP(($C$3-0.5*$C$2^2)*(1/260)+$C$2*(1/260)^0.5*_xll.RiskNormal(0,1))</f>
        <v>40.019235392752698</v>
      </c>
    </row>
    <row r="33" spans="1:2" x14ac:dyDescent="0.35">
      <c r="A33">
        <v>26</v>
      </c>
      <c r="B33">
        <f ca="1">B32*EXP(($C$3-0.5*$C$2^2)*(1/260)+$C$2*(1/260)^0.5*_xll.RiskNormal(0,1))</f>
        <v>40.020005000833379</v>
      </c>
    </row>
    <row r="34" spans="1:2" x14ac:dyDescent="0.35">
      <c r="A34">
        <v>27</v>
      </c>
      <c r="B34">
        <f ca="1">B33*EXP(($C$3-0.5*$C$2^2)*(1/260)+$C$2*(1/260)^0.5*_xll.RiskNormal(0,1))</f>
        <v>40.02077462371436</v>
      </c>
    </row>
    <row r="35" spans="1:2" x14ac:dyDescent="0.35">
      <c r="A35">
        <v>28</v>
      </c>
      <c r="B35">
        <f ca="1">B34*EXP(($C$3-0.5*$C$2^2)*(1/260)+$C$2*(1/260)^0.5*_xll.RiskNormal(0,1))</f>
        <v>40.021544261395924</v>
      </c>
    </row>
    <row r="36" spans="1:2" x14ac:dyDescent="0.35">
      <c r="A36">
        <v>29</v>
      </c>
      <c r="B36">
        <f ca="1">B35*EXP(($C$3-0.5*$C$2^2)*(1/260)+$C$2*(1/260)^0.5*_xll.RiskNormal(0,1))</f>
        <v>40.022313913878349</v>
      </c>
    </row>
    <row r="37" spans="1:2" x14ac:dyDescent="0.35">
      <c r="A37">
        <v>30</v>
      </c>
      <c r="B37">
        <f ca="1">B36*EXP(($C$3-0.5*$C$2^2)*(1/260)+$C$2*(1/260)^0.5*_xll.RiskNormal(0,1))</f>
        <v>40.023083581161927</v>
      </c>
    </row>
    <row r="38" spans="1:2" x14ac:dyDescent="0.35">
      <c r="A38">
        <v>31</v>
      </c>
      <c r="B38">
        <f ca="1">B37*EXP(($C$3-0.5*$C$2^2)*(1/260)+$C$2*(1/260)^0.5*_xll.RiskNormal(0,1))</f>
        <v>40.023853263246941</v>
      </c>
    </row>
    <row r="39" spans="1:2" x14ac:dyDescent="0.35">
      <c r="A39">
        <v>32</v>
      </c>
      <c r="B39">
        <f ca="1">B38*EXP(($C$3-0.5*$C$2^2)*(1/260)+$C$2*(1/260)^0.5*_xll.RiskNormal(0,1))</f>
        <v>40.024622960133676</v>
      </c>
    </row>
    <row r="40" spans="1:2" x14ac:dyDescent="0.35">
      <c r="A40">
        <v>33</v>
      </c>
      <c r="B40">
        <f ca="1">B39*EXP(($C$3-0.5*$C$2^2)*(1/260)+$C$2*(1/260)^0.5*_xll.RiskNormal(0,1))</f>
        <v>40.025392671822416</v>
      </c>
    </row>
    <row r="41" spans="1:2" x14ac:dyDescent="0.35">
      <c r="A41">
        <v>34</v>
      </c>
      <c r="B41">
        <f ca="1">B40*EXP(($C$3-0.5*$C$2^2)*(1/260)+$C$2*(1/260)^0.5*_xll.RiskNormal(0,1))</f>
        <v>40.026162398313453</v>
      </c>
    </row>
    <row r="42" spans="1:2" x14ac:dyDescent="0.35">
      <c r="A42">
        <v>35</v>
      </c>
      <c r="B42">
        <f ca="1">B41*EXP(($C$3-0.5*$C$2^2)*(1/260)+$C$2*(1/260)^0.5*_xll.RiskNormal(0,1))</f>
        <v>40.026932139607062</v>
      </c>
    </row>
    <row r="43" spans="1:2" x14ac:dyDescent="0.35">
      <c r="A43">
        <v>36</v>
      </c>
      <c r="B43">
        <f ca="1">B42*EXP(($C$3-0.5*$C$2^2)*(1/260)+$C$2*(1/260)^0.5*_xll.RiskNormal(0,1))</f>
        <v>40.02770189570353</v>
      </c>
    </row>
    <row r="44" spans="1:2" x14ac:dyDescent="0.35">
      <c r="A44">
        <v>37</v>
      </c>
      <c r="B44">
        <f ca="1">B43*EXP(($C$3-0.5*$C$2^2)*(1/260)+$C$2*(1/260)^0.5*_xll.RiskNormal(0,1))</f>
        <v>40.028471666603139</v>
      </c>
    </row>
    <row r="45" spans="1:2" x14ac:dyDescent="0.35">
      <c r="A45">
        <v>38</v>
      </c>
      <c r="B45">
        <f ca="1">B44*EXP(($C$3-0.5*$C$2^2)*(1/260)+$C$2*(1/260)^0.5*_xll.RiskNormal(0,1))</f>
        <v>40.029241452306181</v>
      </c>
    </row>
    <row r="46" spans="1:2" x14ac:dyDescent="0.35">
      <c r="A46">
        <v>39</v>
      </c>
      <c r="B46">
        <f ca="1">B45*EXP(($C$3-0.5*$C$2^2)*(1/260)+$C$2*(1/260)^0.5*_xll.RiskNormal(0,1))</f>
        <v>40.030011252812933</v>
      </c>
    </row>
    <row r="47" spans="1:2" x14ac:dyDescent="0.35">
      <c r="A47">
        <v>40</v>
      </c>
      <c r="B47">
        <f ca="1">B46*EXP(($C$3-0.5*$C$2^2)*(1/260)+$C$2*(1/260)^0.5*_xll.RiskNormal(0,1))</f>
        <v>40.030781068123687</v>
      </c>
    </row>
    <row r="48" spans="1:2" x14ac:dyDescent="0.35">
      <c r="A48">
        <v>41</v>
      </c>
      <c r="B48">
        <f ca="1">B47*EXP(($C$3-0.5*$C$2^2)*(1/260)+$C$2*(1/260)^0.5*_xll.RiskNormal(0,1))</f>
        <v>40.03155089823872</v>
      </c>
    </row>
    <row r="49" spans="1:2" x14ac:dyDescent="0.35">
      <c r="A49">
        <v>42</v>
      </c>
      <c r="B49">
        <f ca="1">B48*EXP(($C$3-0.5*$C$2^2)*(1/260)+$C$2*(1/260)^0.5*_xll.RiskNormal(0,1))</f>
        <v>40.032320743158323</v>
      </c>
    </row>
    <row r="50" spans="1:2" x14ac:dyDescent="0.35">
      <c r="A50">
        <v>43</v>
      </c>
      <c r="B50">
        <f ca="1">B49*EXP(($C$3-0.5*$C$2^2)*(1/260)+$C$2*(1/260)^0.5*_xll.RiskNormal(0,1))</f>
        <v>40.03309060288278</v>
      </c>
    </row>
    <row r="51" spans="1:2" x14ac:dyDescent="0.35">
      <c r="A51">
        <v>44</v>
      </c>
      <c r="B51">
        <f ca="1">B50*EXP(($C$3-0.5*$C$2^2)*(1/260)+$C$2*(1/260)^0.5*_xll.RiskNormal(0,1))</f>
        <v>40.033860477412375</v>
      </c>
    </row>
    <row r="52" spans="1:2" x14ac:dyDescent="0.35">
      <c r="A52">
        <v>45</v>
      </c>
      <c r="B52">
        <f ca="1">B51*EXP(($C$3-0.5*$C$2^2)*(1/260)+$C$2*(1/260)^0.5*_xll.RiskNormal(0,1))</f>
        <v>40.034630366747386</v>
      </c>
    </row>
    <row r="53" spans="1:2" x14ac:dyDescent="0.35">
      <c r="A53">
        <v>46</v>
      </c>
      <c r="B53">
        <f ca="1">B52*EXP(($C$3-0.5*$C$2^2)*(1/260)+$C$2*(1/260)^0.5*_xll.RiskNormal(0,1))</f>
        <v>40.035400270888104</v>
      </c>
    </row>
    <row r="54" spans="1:2" x14ac:dyDescent="0.35">
      <c r="A54">
        <v>47</v>
      </c>
      <c r="B54">
        <f ca="1">B53*EXP(($C$3-0.5*$C$2^2)*(1/260)+$C$2*(1/260)^0.5*_xll.RiskNormal(0,1))</f>
        <v>40.036170189834813</v>
      </c>
    </row>
    <row r="55" spans="1:2" x14ac:dyDescent="0.35">
      <c r="A55">
        <v>48</v>
      </c>
      <c r="B55">
        <f ca="1">B54*EXP(($C$3-0.5*$C$2^2)*(1/260)+$C$2*(1/260)^0.5*_xll.RiskNormal(0,1))</f>
        <v>40.036940123587797</v>
      </c>
    </row>
    <row r="56" spans="1:2" x14ac:dyDescent="0.35">
      <c r="A56">
        <v>49</v>
      </c>
      <c r="B56">
        <f ca="1">B55*EXP(($C$3-0.5*$C$2^2)*(1/260)+$C$2*(1/260)^0.5*_xll.RiskNormal(0,1))</f>
        <v>40.037710072147348</v>
      </c>
    </row>
    <row r="57" spans="1:2" x14ac:dyDescent="0.35">
      <c r="A57">
        <v>50</v>
      </c>
      <c r="B57">
        <f ca="1">B56*EXP(($C$3-0.5*$C$2^2)*(1/260)+$C$2*(1/260)^0.5*_xll.RiskNormal(0,1))</f>
        <v>40.038480035513743</v>
      </c>
    </row>
    <row r="58" spans="1:2" x14ac:dyDescent="0.35">
      <c r="A58">
        <v>51</v>
      </c>
      <c r="B58">
        <f ca="1">B57*EXP(($C$3-0.5*$C$2^2)*(1/260)+$C$2*(1/260)^0.5*_xll.RiskNormal(0,1))</f>
        <v>40.039250013687266</v>
      </c>
    </row>
    <row r="59" spans="1:2" x14ac:dyDescent="0.35">
      <c r="A59">
        <v>52</v>
      </c>
      <c r="B59">
        <f ca="1">B58*EXP(($C$3-0.5*$C$2^2)*(1/260)+$C$2*(1/260)^0.5*_xll.RiskNormal(0,1))</f>
        <v>40.040020006668207</v>
      </c>
    </row>
    <row r="60" spans="1:2" x14ac:dyDescent="0.35">
      <c r="A60">
        <v>53</v>
      </c>
      <c r="B60">
        <f ca="1">B59*EXP(($C$3-0.5*$C$2^2)*(1/260)+$C$2*(1/260)^0.5*_xll.RiskNormal(0,1))</f>
        <v>40.040790014456846</v>
      </c>
    </row>
    <row r="61" spans="1:2" x14ac:dyDescent="0.35">
      <c r="A61">
        <v>54</v>
      </c>
      <c r="B61">
        <f ca="1">B60*EXP(($C$3-0.5*$C$2^2)*(1/260)+$C$2*(1/260)^0.5*_xll.RiskNormal(0,1))</f>
        <v>40.041560037053472</v>
      </c>
    </row>
    <row r="62" spans="1:2" x14ac:dyDescent="0.35">
      <c r="A62">
        <v>55</v>
      </c>
      <c r="B62">
        <f ca="1">B61*EXP(($C$3-0.5*$C$2^2)*(1/260)+$C$2*(1/260)^0.5*_xll.RiskNormal(0,1))</f>
        <v>40.042330074458363</v>
      </c>
    </row>
    <row r="63" spans="1:2" x14ac:dyDescent="0.35">
      <c r="A63">
        <v>56</v>
      </c>
      <c r="B63">
        <f ca="1">B62*EXP(($C$3-0.5*$C$2^2)*(1/260)+$C$2*(1/260)^0.5*_xll.RiskNormal(0,1))</f>
        <v>40.04310012667181</v>
      </c>
    </row>
    <row r="64" spans="1:2" x14ac:dyDescent="0.35">
      <c r="A64">
        <v>57</v>
      </c>
      <c r="B64">
        <f ca="1">B63*EXP(($C$3-0.5*$C$2^2)*(1/260)+$C$2*(1/260)^0.5*_xll.RiskNormal(0,1))</f>
        <v>40.043870193694097</v>
      </c>
    </row>
    <row r="65" spans="1:2" x14ac:dyDescent="0.35">
      <c r="A65">
        <v>58</v>
      </c>
      <c r="B65">
        <f ca="1">B64*EXP(($C$3-0.5*$C$2^2)*(1/260)+$C$2*(1/260)^0.5*_xll.RiskNormal(0,1))</f>
        <v>40.044640275525509</v>
      </c>
    </row>
    <row r="66" spans="1:2" x14ac:dyDescent="0.35">
      <c r="A66">
        <v>59</v>
      </c>
      <c r="B66">
        <f ca="1">B65*EXP(($C$3-0.5*$C$2^2)*(1/260)+$C$2*(1/260)^0.5*_xll.RiskNormal(0,1))</f>
        <v>40.045410372166323</v>
      </c>
    </row>
    <row r="67" spans="1:2" x14ac:dyDescent="0.35">
      <c r="A67">
        <v>60</v>
      </c>
      <c r="B67">
        <f ca="1">B66*EXP(($C$3-0.5*$C$2^2)*(1/260)+$C$2*(1/260)^0.5*_xll.RiskNormal(0,1))</f>
        <v>40.04618048361683</v>
      </c>
    </row>
    <row r="68" spans="1:2" x14ac:dyDescent="0.35">
      <c r="A68">
        <v>61</v>
      </c>
      <c r="B68">
        <f ca="1">B67*EXP(($C$3-0.5*$C$2^2)*(1/260)+$C$2*(1/260)^0.5*_xll.RiskNormal(0,1))</f>
        <v>40.046950609877321</v>
      </c>
    </row>
    <row r="69" spans="1:2" x14ac:dyDescent="0.35">
      <c r="A69">
        <v>62</v>
      </c>
      <c r="B69">
        <f ca="1">B68*EXP(($C$3-0.5*$C$2^2)*(1/260)+$C$2*(1/260)^0.5*_xll.RiskNormal(0,1))</f>
        <v>40.047720750948073</v>
      </c>
    </row>
    <row r="70" spans="1:2" x14ac:dyDescent="0.35">
      <c r="A70">
        <v>63</v>
      </c>
      <c r="B70">
        <f ca="1">B69*EXP(($C$3-0.5*$C$2^2)*(1/260)+$C$2*(1/260)^0.5*_xll.RiskNormal(0,1))</f>
        <v>40.048490906829372</v>
      </c>
    </row>
    <row r="71" spans="1:2" x14ac:dyDescent="0.35">
      <c r="A71">
        <v>64</v>
      </c>
      <c r="B71">
        <f ca="1">B70*EXP(($C$3-0.5*$C$2^2)*(1/260)+$C$2*(1/260)^0.5*_xll.RiskNormal(0,1))</f>
        <v>40.0492610775215</v>
      </c>
    </row>
    <row r="72" spans="1:2" x14ac:dyDescent="0.35">
      <c r="A72">
        <v>65</v>
      </c>
      <c r="B72">
        <f ca="1">B71*EXP(($C$3-0.5*$C$2^2)*(1/260)+$C$2*(1/260)^0.5*_xll.RiskNormal(0,1))</f>
        <v>40.050031263024749</v>
      </c>
    </row>
    <row r="73" spans="1:2" x14ac:dyDescent="0.35">
      <c r="A73">
        <v>66</v>
      </c>
      <c r="B73">
        <f ca="1">B72*EXP(($C$3-0.5*$C$2^2)*(1/260)+$C$2*(1/260)^0.5*_xll.RiskNormal(0,1))</f>
        <v>40.050801463339397</v>
      </c>
    </row>
    <row r="74" spans="1:2" x14ac:dyDescent="0.35">
      <c r="A74">
        <v>67</v>
      </c>
      <c r="B74">
        <f ca="1">B73*EXP(($C$3-0.5*$C$2^2)*(1/260)+$C$2*(1/260)^0.5*_xll.RiskNormal(0,1))</f>
        <v>40.051571678465734</v>
      </c>
    </row>
    <row r="75" spans="1:2" x14ac:dyDescent="0.35">
      <c r="A75">
        <v>68</v>
      </c>
      <c r="B75">
        <f ca="1">B74*EXP(($C$3-0.5*$C$2^2)*(1/260)+$C$2*(1/260)^0.5*_xll.RiskNormal(0,1))</f>
        <v>40.052341908404046</v>
      </c>
    </row>
    <row r="76" spans="1:2" x14ac:dyDescent="0.35">
      <c r="A76">
        <v>69</v>
      </c>
      <c r="B76">
        <f ca="1">B75*EXP(($C$3-0.5*$C$2^2)*(1/260)+$C$2*(1/260)^0.5*_xll.RiskNormal(0,1))</f>
        <v>40.053112153154608</v>
      </c>
    </row>
    <row r="77" spans="1:2" x14ac:dyDescent="0.35">
      <c r="A77">
        <v>70</v>
      </c>
      <c r="B77">
        <f ca="1">B76*EXP(($C$3-0.5*$C$2^2)*(1/260)+$C$2*(1/260)^0.5*_xll.RiskNormal(0,1))</f>
        <v>40.053882412717712</v>
      </c>
    </row>
    <row r="78" spans="1:2" x14ac:dyDescent="0.35">
      <c r="A78">
        <v>71</v>
      </c>
      <c r="B78">
        <f ca="1">B77*EXP(($C$3-0.5*$C$2^2)*(1/260)+$C$2*(1/260)^0.5*_xll.RiskNormal(0,1))</f>
        <v>40.054652687093643</v>
      </c>
    </row>
    <row r="79" spans="1:2" x14ac:dyDescent="0.35">
      <c r="A79">
        <v>72</v>
      </c>
      <c r="B79">
        <f ca="1">B78*EXP(($C$3-0.5*$C$2^2)*(1/260)+$C$2*(1/260)^0.5*_xll.RiskNormal(0,1))</f>
        <v>40.055422976282685</v>
      </c>
    </row>
    <row r="80" spans="1:2" x14ac:dyDescent="0.35">
      <c r="A80">
        <v>73</v>
      </c>
      <c r="B80">
        <f ca="1">B79*EXP(($C$3-0.5*$C$2^2)*(1/260)+$C$2*(1/260)^0.5*_xll.RiskNormal(0,1))</f>
        <v>40.056193280285129</v>
      </c>
    </row>
    <row r="81" spans="1:2" x14ac:dyDescent="0.35">
      <c r="A81">
        <v>74</v>
      </c>
      <c r="B81">
        <f ca="1">B80*EXP(($C$3-0.5*$C$2^2)*(1/260)+$C$2*(1/260)^0.5*_xll.RiskNormal(0,1))</f>
        <v>40.056963599101252</v>
      </c>
    </row>
    <row r="82" spans="1:2" x14ac:dyDescent="0.35">
      <c r="A82">
        <v>75</v>
      </c>
      <c r="B82">
        <f ca="1">B81*EXP(($C$3-0.5*$C$2^2)*(1/260)+$C$2*(1/260)^0.5*_xll.RiskNormal(0,1))</f>
        <v>40.057733932731338</v>
      </c>
    </row>
    <row r="83" spans="1:2" x14ac:dyDescent="0.35">
      <c r="A83">
        <v>76</v>
      </c>
      <c r="B83">
        <f ca="1">B82*EXP(($C$3-0.5*$C$2^2)*(1/260)+$C$2*(1/260)^0.5*_xll.RiskNormal(0,1))</f>
        <v>40.058504281175679</v>
      </c>
    </row>
    <row r="84" spans="1:2" x14ac:dyDescent="0.35">
      <c r="A84">
        <v>77</v>
      </c>
      <c r="B84">
        <f ca="1">B83*EXP(($C$3-0.5*$C$2^2)*(1/260)+$C$2*(1/260)^0.5*_xll.RiskNormal(0,1))</f>
        <v>40.059274644434552</v>
      </c>
    </row>
    <row r="85" spans="1:2" x14ac:dyDescent="0.35">
      <c r="A85">
        <v>78</v>
      </c>
      <c r="B85">
        <f ca="1">B84*EXP(($C$3-0.5*$C$2^2)*(1/260)+$C$2*(1/260)^0.5*_xll.RiskNormal(0,1))</f>
        <v>40.060045022508248</v>
      </c>
    </row>
    <row r="86" spans="1:2" x14ac:dyDescent="0.35">
      <c r="A86">
        <v>79</v>
      </c>
      <c r="B86">
        <f ca="1">B85*EXP(($C$3-0.5*$C$2^2)*(1/260)+$C$2*(1/260)^0.5*_xll.RiskNormal(0,1))</f>
        <v>40.060815415397045</v>
      </c>
    </row>
    <row r="87" spans="1:2" x14ac:dyDescent="0.35">
      <c r="A87">
        <v>80</v>
      </c>
      <c r="B87">
        <f ca="1">B86*EXP(($C$3-0.5*$C$2^2)*(1/260)+$C$2*(1/260)^0.5*_xll.RiskNormal(0,1))</f>
        <v>40.061585823101233</v>
      </c>
    </row>
    <row r="88" spans="1:2" x14ac:dyDescent="0.35">
      <c r="A88">
        <v>81</v>
      </c>
      <c r="B88">
        <f ca="1">B87*EXP(($C$3-0.5*$C$2^2)*(1/260)+$C$2*(1/260)^0.5*_xll.RiskNormal(0,1))</f>
        <v>40.062356245621096</v>
      </c>
    </row>
    <row r="89" spans="1:2" x14ac:dyDescent="0.35">
      <c r="A89">
        <v>82</v>
      </c>
      <c r="B89">
        <f ca="1">B88*EXP(($C$3-0.5*$C$2^2)*(1/260)+$C$2*(1/260)^0.5*_xll.RiskNormal(0,1))</f>
        <v>40.06312668295692</v>
      </c>
    </row>
    <row r="90" spans="1:2" x14ac:dyDescent="0.35">
      <c r="A90">
        <v>83</v>
      </c>
      <c r="B90">
        <f ca="1">B89*EXP(($C$3-0.5*$C$2^2)*(1/260)+$C$2*(1/260)^0.5*_xll.RiskNormal(0,1))</f>
        <v>40.063897135108988</v>
      </c>
    </row>
    <row r="91" spans="1:2" x14ac:dyDescent="0.35">
      <c r="A91">
        <v>84</v>
      </c>
      <c r="B91">
        <f ca="1">B90*EXP(($C$3-0.5*$C$2^2)*(1/260)+$C$2*(1/260)^0.5*_xll.RiskNormal(0,1))</f>
        <v>40.064667602077591</v>
      </c>
    </row>
    <row r="92" spans="1:2" x14ac:dyDescent="0.35">
      <c r="A92">
        <v>85</v>
      </c>
      <c r="B92">
        <f ca="1">B91*EXP(($C$3-0.5*$C$2^2)*(1/260)+$C$2*(1/260)^0.5*_xll.RiskNormal(0,1))</f>
        <v>40.065438083863008</v>
      </c>
    </row>
    <row r="93" spans="1:2" x14ac:dyDescent="0.35">
      <c r="A93">
        <v>86</v>
      </c>
      <c r="B93">
        <f ca="1">B92*EXP(($C$3-0.5*$C$2^2)*(1/260)+$C$2*(1/260)^0.5*_xll.RiskNormal(0,1))</f>
        <v>40.066208580465521</v>
      </c>
    </row>
    <row r="94" spans="1:2" x14ac:dyDescent="0.35">
      <c r="A94">
        <v>87</v>
      </c>
      <c r="B94">
        <f ca="1">B93*EXP(($C$3-0.5*$C$2^2)*(1/260)+$C$2*(1/260)^0.5*_xll.RiskNormal(0,1))</f>
        <v>40.066979091885422</v>
      </c>
    </row>
    <row r="95" spans="1:2" x14ac:dyDescent="0.35">
      <c r="A95">
        <v>88</v>
      </c>
      <c r="B95">
        <f ca="1">B94*EXP(($C$3-0.5*$C$2^2)*(1/260)+$C$2*(1/260)^0.5*_xll.RiskNormal(0,1))</f>
        <v>40.067749618122988</v>
      </c>
    </row>
    <row r="96" spans="1:2" x14ac:dyDescent="0.35">
      <c r="A96">
        <v>89</v>
      </c>
      <c r="B96">
        <f ca="1">B95*EXP(($C$3-0.5*$C$2^2)*(1/260)+$C$2*(1/260)^0.5*_xll.RiskNormal(0,1))</f>
        <v>40.068520159178512</v>
      </c>
    </row>
    <row r="97" spans="1:2" x14ac:dyDescent="0.35">
      <c r="A97">
        <v>90</v>
      </c>
      <c r="B97">
        <f ca="1">B96*EXP(($C$3-0.5*$C$2^2)*(1/260)+$C$2*(1/260)^0.5*_xll.RiskNormal(0,1))</f>
        <v>40.069290715052276</v>
      </c>
    </row>
    <row r="98" spans="1:2" x14ac:dyDescent="0.35">
      <c r="A98">
        <v>91</v>
      </c>
      <c r="B98">
        <f ca="1">B97*EXP(($C$3-0.5*$C$2^2)*(1/260)+$C$2*(1/260)^0.5*_xll.RiskNormal(0,1))</f>
        <v>40.070061285744565</v>
      </c>
    </row>
    <row r="99" spans="1:2" x14ac:dyDescent="0.35">
      <c r="A99">
        <v>92</v>
      </c>
      <c r="B99">
        <f ca="1">B98*EXP(($C$3-0.5*$C$2^2)*(1/260)+$C$2*(1/260)^0.5*_xll.RiskNormal(0,1))</f>
        <v>40.070831871255663</v>
      </c>
    </row>
    <row r="100" spans="1:2" x14ac:dyDescent="0.35">
      <c r="A100">
        <v>93</v>
      </c>
      <c r="B100">
        <f ca="1">B99*EXP(($C$3-0.5*$C$2^2)*(1/260)+$C$2*(1/260)^0.5*_xll.RiskNormal(0,1))</f>
        <v>40.071602471585855</v>
      </c>
    </row>
    <row r="101" spans="1:2" x14ac:dyDescent="0.35">
      <c r="A101">
        <v>94</v>
      </c>
      <c r="B101">
        <f ca="1">B100*EXP(($C$3-0.5*$C$2^2)*(1/260)+$C$2*(1/260)^0.5*_xll.RiskNormal(0,1))</f>
        <v>40.072373086735425</v>
      </c>
    </row>
    <row r="102" spans="1:2" x14ac:dyDescent="0.35">
      <c r="A102">
        <v>95</v>
      </c>
      <c r="B102">
        <f ca="1">B101*EXP(($C$3-0.5*$C$2^2)*(1/260)+$C$2*(1/260)^0.5*_xll.RiskNormal(0,1))</f>
        <v>40.073143716704664</v>
      </c>
    </row>
    <row r="103" spans="1:2" x14ac:dyDescent="0.35">
      <c r="A103">
        <v>96</v>
      </c>
      <c r="B103">
        <f ca="1">B102*EXP(($C$3-0.5*$C$2^2)*(1/260)+$C$2*(1/260)^0.5*_xll.RiskNormal(0,1))</f>
        <v>40.073914361493848</v>
      </c>
    </row>
    <row r="104" spans="1:2" x14ac:dyDescent="0.35">
      <c r="A104">
        <v>97</v>
      </c>
      <c r="B104">
        <f ca="1">B103*EXP(($C$3-0.5*$C$2^2)*(1/260)+$C$2*(1/260)^0.5*_xll.RiskNormal(0,1))</f>
        <v>40.074685021103271</v>
      </c>
    </row>
    <row r="105" spans="1:2" x14ac:dyDescent="0.35">
      <c r="A105">
        <v>98</v>
      </c>
      <c r="B105">
        <f ca="1">B104*EXP(($C$3-0.5*$C$2^2)*(1/260)+$C$2*(1/260)^0.5*_xll.RiskNormal(0,1))</f>
        <v>40.075455695533215</v>
      </c>
    </row>
    <row r="106" spans="1:2" x14ac:dyDescent="0.35">
      <c r="A106">
        <v>99</v>
      </c>
      <c r="B106">
        <f ca="1">B105*EXP(($C$3-0.5*$C$2^2)*(1/260)+$C$2*(1/260)^0.5*_xll.RiskNormal(0,1))</f>
        <v>40.076226384783958</v>
      </c>
    </row>
    <row r="107" spans="1:2" x14ac:dyDescent="0.35">
      <c r="A107">
        <v>100</v>
      </c>
      <c r="B107">
        <f ca="1">B106*EXP(($C$3-0.5*$C$2^2)*(1/260)+$C$2*(1/260)^0.5*_xll.RiskNormal(0,1))</f>
        <v>40.076997088855791</v>
      </c>
    </row>
    <row r="108" spans="1:2" x14ac:dyDescent="0.35">
      <c r="A108">
        <v>101</v>
      </c>
      <c r="B108">
        <f ca="1">B107*EXP(($C$3-0.5*$C$2^2)*(1/260)+$C$2*(1/260)^0.5*_xll.RiskNormal(0,1))</f>
        <v>40.077767807748998</v>
      </c>
    </row>
    <row r="109" spans="1:2" x14ac:dyDescent="0.35">
      <c r="A109">
        <v>102</v>
      </c>
      <c r="B109">
        <f ca="1">B108*EXP(($C$3-0.5*$C$2^2)*(1/260)+$C$2*(1/260)^0.5*_xll.RiskNormal(0,1))</f>
        <v>40.078538541463871</v>
      </c>
    </row>
    <row r="110" spans="1:2" x14ac:dyDescent="0.35">
      <c r="A110">
        <v>103</v>
      </c>
      <c r="B110">
        <f ca="1">B109*EXP(($C$3-0.5*$C$2^2)*(1/260)+$C$2*(1/260)^0.5*_xll.RiskNormal(0,1))</f>
        <v>40.079309290000687</v>
      </c>
    </row>
    <row r="111" spans="1:2" x14ac:dyDescent="0.35">
      <c r="A111">
        <v>104</v>
      </c>
      <c r="B111">
        <f ca="1">B110*EXP(($C$3-0.5*$C$2^2)*(1/260)+$C$2*(1/260)^0.5*_xll.RiskNormal(0,1))</f>
        <v>40.08008005335973</v>
      </c>
    </row>
    <row r="112" spans="1:2" x14ac:dyDescent="0.35">
      <c r="A112">
        <v>105</v>
      </c>
      <c r="B112">
        <f ca="1">B111*EXP(($C$3-0.5*$C$2^2)*(1/260)+$C$2*(1/260)^0.5*_xll.RiskNormal(0,1))</f>
        <v>40.080850831541291</v>
      </c>
    </row>
    <row r="113" spans="1:2" x14ac:dyDescent="0.35">
      <c r="A113">
        <v>106</v>
      </c>
      <c r="B113">
        <f ca="1">B112*EXP(($C$3-0.5*$C$2^2)*(1/260)+$C$2*(1/260)^0.5*_xll.RiskNormal(0,1))</f>
        <v>40.081621624545647</v>
      </c>
    </row>
    <row r="114" spans="1:2" x14ac:dyDescent="0.35">
      <c r="A114">
        <v>107</v>
      </c>
      <c r="B114">
        <f ca="1">B113*EXP(($C$3-0.5*$C$2^2)*(1/260)+$C$2*(1/260)^0.5*_xll.RiskNormal(0,1))</f>
        <v>40.082392432373091</v>
      </c>
    </row>
    <row r="115" spans="1:2" x14ac:dyDescent="0.35">
      <c r="A115">
        <v>108</v>
      </c>
      <c r="B115">
        <f ca="1">B114*EXP(($C$3-0.5*$C$2^2)*(1/260)+$C$2*(1/260)^0.5*_xll.RiskNormal(0,1))</f>
        <v>40.083163255023905</v>
      </c>
    </row>
    <row r="116" spans="1:2" x14ac:dyDescent="0.35">
      <c r="A116">
        <v>109</v>
      </c>
      <c r="B116">
        <f ca="1">B115*EXP(($C$3-0.5*$C$2^2)*(1/260)+$C$2*(1/260)^0.5*_xll.RiskNormal(0,1))</f>
        <v>40.083934092498374</v>
      </c>
    </row>
    <row r="117" spans="1:2" x14ac:dyDescent="0.35">
      <c r="A117">
        <v>110</v>
      </c>
      <c r="B117">
        <f ca="1">B116*EXP(($C$3-0.5*$C$2^2)*(1/260)+$C$2*(1/260)^0.5*_xll.RiskNormal(0,1))</f>
        <v>40.084704944796783</v>
      </c>
    </row>
    <row r="118" spans="1:2" x14ac:dyDescent="0.35">
      <c r="A118">
        <v>111</v>
      </c>
      <c r="B118">
        <f ca="1">B117*EXP(($C$3-0.5*$C$2^2)*(1/260)+$C$2*(1/260)^0.5*_xll.RiskNormal(0,1))</f>
        <v>40.085475811919416</v>
      </c>
    </row>
    <row r="119" spans="1:2" x14ac:dyDescent="0.35">
      <c r="A119">
        <v>112</v>
      </c>
      <c r="B119">
        <f ca="1">B118*EXP(($C$3-0.5*$C$2^2)*(1/260)+$C$2*(1/260)^0.5*_xll.RiskNormal(0,1))</f>
        <v>40.086246693866563</v>
      </c>
    </row>
    <row r="120" spans="1:2" x14ac:dyDescent="0.35">
      <c r="A120">
        <v>113</v>
      </c>
      <c r="B120">
        <f ca="1">B119*EXP(($C$3-0.5*$C$2^2)*(1/260)+$C$2*(1/260)^0.5*_xll.RiskNormal(0,1))</f>
        <v>40.087017590638503</v>
      </c>
    </row>
    <row r="121" spans="1:2" x14ac:dyDescent="0.35">
      <c r="A121">
        <v>114</v>
      </c>
      <c r="B121">
        <f ca="1">B120*EXP(($C$3-0.5*$C$2^2)*(1/260)+$C$2*(1/260)^0.5*_xll.RiskNormal(0,1))</f>
        <v>40.087788502235526</v>
      </c>
    </row>
    <row r="122" spans="1:2" x14ac:dyDescent="0.35">
      <c r="A122">
        <v>115</v>
      </c>
      <c r="B122">
        <f ca="1">B121*EXP(($C$3-0.5*$C$2^2)*(1/260)+$C$2*(1/260)^0.5*_xll.RiskNormal(0,1))</f>
        <v>40.088559428657909</v>
      </c>
    </row>
    <row r="123" spans="1:2" x14ac:dyDescent="0.35">
      <c r="A123">
        <v>116</v>
      </c>
      <c r="B123">
        <f ca="1">B122*EXP(($C$3-0.5*$C$2^2)*(1/260)+$C$2*(1/260)^0.5*_xll.RiskNormal(0,1))</f>
        <v>40.089330369905944</v>
      </c>
    </row>
    <row r="124" spans="1:2" x14ac:dyDescent="0.35">
      <c r="A124">
        <v>117</v>
      </c>
      <c r="B124">
        <f ca="1">B123*EXP(($C$3-0.5*$C$2^2)*(1/260)+$C$2*(1/260)^0.5*_xll.RiskNormal(0,1))</f>
        <v>40.090101325979916</v>
      </c>
    </row>
    <row r="125" spans="1:2" x14ac:dyDescent="0.35">
      <c r="A125">
        <v>118</v>
      </c>
      <c r="B125">
        <f ca="1">B124*EXP(($C$3-0.5*$C$2^2)*(1/260)+$C$2*(1/260)^0.5*_xll.RiskNormal(0,1))</f>
        <v>40.090872296880107</v>
      </c>
    </row>
    <row r="126" spans="1:2" x14ac:dyDescent="0.35">
      <c r="A126">
        <v>119</v>
      </c>
      <c r="B126">
        <f ca="1">B125*EXP(($C$3-0.5*$C$2^2)*(1/260)+$C$2*(1/260)^0.5*_xll.RiskNormal(0,1))</f>
        <v>40.09164328260681</v>
      </c>
    </row>
    <row r="127" spans="1:2" x14ac:dyDescent="0.35">
      <c r="A127">
        <v>120</v>
      </c>
      <c r="B127">
        <f ca="1">B126*EXP(($C$3-0.5*$C$2^2)*(1/260)+$C$2*(1/260)^0.5*_xll.RiskNormal(0,1))</f>
        <v>40.092414283160302</v>
      </c>
    </row>
    <row r="128" spans="1:2" x14ac:dyDescent="0.35">
      <c r="A128">
        <v>121</v>
      </c>
      <c r="B128">
        <f ca="1">B127*EXP(($C$3-0.5*$C$2^2)*(1/260)+$C$2*(1/260)^0.5*_xll.RiskNormal(0,1))</f>
        <v>40.093185298540867</v>
      </c>
    </row>
    <row r="129" spans="1:2" x14ac:dyDescent="0.35">
      <c r="A129">
        <v>122</v>
      </c>
      <c r="B129">
        <f ca="1">B128*EXP(($C$3-0.5*$C$2^2)*(1/260)+$C$2*(1/260)^0.5*_xll.RiskNormal(0,1))</f>
        <v>40.093956328748796</v>
      </c>
    </row>
    <row r="130" spans="1:2" x14ac:dyDescent="0.35">
      <c r="A130">
        <v>123</v>
      </c>
      <c r="B130">
        <f ca="1">B129*EXP(($C$3-0.5*$C$2^2)*(1/260)+$C$2*(1/260)^0.5*_xll.RiskNormal(0,1))</f>
        <v>40.094727373784373</v>
      </c>
    </row>
    <row r="131" spans="1:2" x14ac:dyDescent="0.35">
      <c r="A131">
        <v>124</v>
      </c>
      <c r="B131">
        <f ca="1">B130*EXP(($C$3-0.5*$C$2^2)*(1/260)+$C$2*(1/260)^0.5*_xll.RiskNormal(0,1))</f>
        <v>40.095498433647883</v>
      </c>
    </row>
    <row r="132" spans="1:2" x14ac:dyDescent="0.35">
      <c r="A132">
        <v>125</v>
      </c>
      <c r="B132">
        <f ca="1">B131*EXP(($C$3-0.5*$C$2^2)*(1/260)+$C$2*(1/260)^0.5*_xll.RiskNormal(0,1))</f>
        <v>40.09626950833961</v>
      </c>
    </row>
    <row r="133" spans="1:2" x14ac:dyDescent="0.35">
      <c r="A133">
        <v>126</v>
      </c>
      <c r="B133">
        <f ca="1">B132*EXP(($C$3-0.5*$C$2^2)*(1/260)+$C$2*(1/260)^0.5*_xll.RiskNormal(0,1))</f>
        <v>40.097040597859838</v>
      </c>
    </row>
    <row r="134" spans="1:2" x14ac:dyDescent="0.35">
      <c r="A134">
        <v>127</v>
      </c>
      <c r="B134">
        <f ca="1">B133*EXP(($C$3-0.5*$C$2^2)*(1/260)+$C$2*(1/260)^0.5*_xll.RiskNormal(0,1))</f>
        <v>40.097811702208851</v>
      </c>
    </row>
    <row r="135" spans="1:2" x14ac:dyDescent="0.35">
      <c r="A135">
        <v>128</v>
      </c>
      <c r="B135">
        <f ca="1">B134*EXP(($C$3-0.5*$C$2^2)*(1/260)+$C$2*(1/260)^0.5*_xll.RiskNormal(0,1))</f>
        <v>40.098582821386934</v>
      </c>
    </row>
    <row r="136" spans="1:2" x14ac:dyDescent="0.35">
      <c r="A136">
        <v>129</v>
      </c>
      <c r="B136">
        <f ca="1">B135*EXP(($C$3-0.5*$C$2^2)*(1/260)+$C$2*(1/260)^0.5*_xll.RiskNormal(0,1))</f>
        <v>40.099353955394378</v>
      </c>
    </row>
    <row r="137" spans="1:2" x14ac:dyDescent="0.35">
      <c r="A137">
        <v>130</v>
      </c>
      <c r="B137">
        <f ca="1">B136*EXP(($C$3-0.5*$C$2^2)*(1/260)+$C$2*(1/260)^0.5*_xll.RiskNormal(0,1))</f>
        <v>40.100125104231466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RaviMateti</dc:creator>
  <cp:lastModifiedBy>RaviMateti</cp:lastModifiedBy>
  <dcterms:created xsi:type="dcterms:W3CDTF">2016-04-02T13:43:17Z</dcterms:created>
  <dcterms:modified xsi:type="dcterms:W3CDTF">2016-04-02T15:36:29Z</dcterms:modified>
</cp:coreProperties>
</file>